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cila\Desktop\"/>
    </mc:Choice>
  </mc:AlternateContent>
  <bookViews>
    <workbookView xWindow="0" yWindow="0" windowWidth="14370" windowHeight="7530"/>
  </bookViews>
  <sheets>
    <sheet name="INDICE" sheetId="5" r:id="rId1"/>
    <sheet name="cuadro1" sheetId="4" r:id="rId2"/>
    <sheet name="cuadro2" sheetId="6" r:id="rId3"/>
    <sheet name="cuadro3" sheetId="7" r:id="rId4"/>
    <sheet name="cuadro4" sheetId="8" r:id="rId5"/>
  </sheets>
  <externalReferences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</externalReferences>
  <definedNames>
    <definedName name="_1_0CUADRO_N__4." localSheetId="4">[1]Afiliados!#REF!</definedName>
    <definedName name="_1_0CUADRO_N__4.">[1]Afiliados!#REF!</definedName>
    <definedName name="_2_0GRÁFICO_N_10.2" localSheetId="4">[1]Afiliados!#REF!</definedName>
    <definedName name="_2_0GRÁFICO_N_10.2">[1]Afiliados!#REF!</definedName>
    <definedName name="AMP_IPI">[2]T_SC!$M$8</definedName>
    <definedName name="AMP_PIBE">[2]T_SC!$L$8</definedName>
    <definedName name="AMPO5">"Gráfico 8"</definedName>
    <definedName name="Anual416" localSheetId="4">#REF!</definedName>
    <definedName name="Anual416">#REF!</definedName>
    <definedName name="año2003" localSheetId="4">#REF!</definedName>
    <definedName name="año2003">#REF!</definedName>
    <definedName name="BORRA_CUADROS" localSheetId="4">[3]!BORRA_CUADROS</definedName>
    <definedName name="BORRA_CUADROS">[3]!BORRA_CUADROS</definedName>
    <definedName name="cacho" localSheetId="4">[4]GRAFPROM!#REF!</definedName>
    <definedName name="cacho">[4]GRAFPROM!#REF!</definedName>
    <definedName name="carajo" localSheetId="4">#REF!</definedName>
    <definedName name="carajo">#REF!</definedName>
    <definedName name="CENTRO">'[5]S-ICA'!$B$3</definedName>
    <definedName name="CUADRO_10.3.1">'[6]fondo promedio'!$A$36:$L$74</definedName>
    <definedName name="CUADRO_N__4.1.3" localSheetId="4">#REF!</definedName>
    <definedName name="CUADRO_N__4.1.3">#REF!</definedName>
    <definedName name="culo">'[7]graf 1'!$A$1:$IV$2</definedName>
    <definedName name="DIARIO" localSheetId="4">#REF!</definedName>
    <definedName name="DIARIO">#REF!</definedName>
    <definedName name="dobleclick" localSheetId="4">#REF!</definedName>
    <definedName name="dobleclick">#REF!</definedName>
    <definedName name="feo" localSheetId="4">#REF!</definedName>
    <definedName name="feo">#REF!</definedName>
    <definedName name="GRÁFICO_10.3.1.">'[6]GRÁFICO DE FONDO POR AFILIADO'!$A$3:$H$35</definedName>
    <definedName name="GRÁFICO_10.3.2">'[6]GRÁFICO DE FONDO POR AFILIADO'!$A$36:$H$68</definedName>
    <definedName name="GRÁFICO_10.3.3">'[6]GRÁFICO DE FONDO POR AFILIADO'!$A$69:$H$101</definedName>
    <definedName name="GRÁFICO_10.3.4.">'[6]GRÁFICO DE FONDO POR AFILIADO'!$A$103:$H$135</definedName>
    <definedName name="GRÁFICO_N_10.2.4." localSheetId="4">#REF!</definedName>
    <definedName name="GRÁFICO_N_10.2.4.">#REF!</definedName>
    <definedName name="GRAFICOOUTA">[8]T_Men!$C$4</definedName>
    <definedName name="INDICE">[5]ICA!$S$1</definedName>
    <definedName name="Mensual416" localSheetId="4">#REF!</definedName>
    <definedName name="Mensual416">#REF!</definedName>
    <definedName name="OTRO">'[8]BC-TUC_D'!$E$3</definedName>
    <definedName name="PIJIS" localSheetId="4">#REF!</definedName>
    <definedName name="PIJIS">#REF!</definedName>
    <definedName name="PRINT_AREA">'[7]graf 1'!$A$3:$C$28</definedName>
    <definedName name="Print_Area_MI" localSheetId="4">#REF!</definedName>
    <definedName name="Print_Area_MI">#REF!</definedName>
    <definedName name="PRINT_TITLES_MI" localSheetId="4">#REF!</definedName>
    <definedName name="PRINT_TITLES_MI">#REF!</definedName>
    <definedName name="promgraf" localSheetId="4">[4]GRAFPROM!#REF!</definedName>
    <definedName name="promgraf">[4]GRAFPROM!#REF!</definedName>
    <definedName name="puto" localSheetId="4">#REF!</definedName>
    <definedName name="puto">#REF!</definedName>
    <definedName name="SEMANAL" localSheetId="4">#REF!</definedName>
    <definedName name="SEMANAL">#REF!</definedName>
    <definedName name="SOPA" localSheetId="4">#REF!</definedName>
    <definedName name="SOPA">#REF!</definedName>
    <definedName name="sopapita" localSheetId="4">#REF!</definedName>
    <definedName name="sopapita">#REF!</definedName>
    <definedName name="TRANSFERENCIA" localSheetId="4">[3]!TRANSFERENCIA</definedName>
    <definedName name="TRANSFERENCIA">[3]!TRANSFERENCIA</definedName>
    <definedName name="Trim416" localSheetId="4">#REF!</definedName>
    <definedName name="Trim416">#REF!</definedName>
    <definedName name="wrn.BMA." hidden="1">{"3",#N/A,FALSE,"BASE MONETARIA";"4",#N/A,FALSE,"BASE MONETARIA"}</definedName>
    <definedName name="wrn.PASMON." hidden="1">{"1",#N/A,FALSE,"Pasivos Mon";"2",#N/A,FALSE,"Pasivos Mon"}</definedName>
    <definedName name="YO" localSheetId="4">[4]GRAFPROM!#REF!</definedName>
    <definedName name="YO">[4]GRAFPROM!#REF!</definedName>
  </definedNames>
  <calcPr calcId="152511"/>
</workbook>
</file>

<file path=xl/calcChain.xml><?xml version="1.0" encoding="utf-8"?>
<calcChain xmlns="http://schemas.openxmlformats.org/spreadsheetml/2006/main">
  <c r="D250" i="4" l="1"/>
  <c r="D247" i="4"/>
  <c r="D245" i="4"/>
  <c r="D235" i="4"/>
  <c r="D234" i="4"/>
  <c r="D232" i="4"/>
  <c r="D222" i="4"/>
  <c r="D221" i="4"/>
  <c r="D219" i="4"/>
  <c r="D209" i="4"/>
  <c r="D208" i="4"/>
  <c r="D206" i="4"/>
  <c r="D196" i="4"/>
  <c r="D195" i="4"/>
  <c r="D193" i="4"/>
  <c r="D183" i="4"/>
  <c r="D182" i="4"/>
  <c r="D180" i="4"/>
  <c r="D170" i="4"/>
  <c r="D169" i="4"/>
  <c r="D158" i="4"/>
  <c r="D159" i="4"/>
  <c r="D160" i="4"/>
  <c r="D161" i="4"/>
  <c r="D162" i="4"/>
  <c r="D163" i="4"/>
  <c r="D164" i="4"/>
  <c r="D165" i="4"/>
  <c r="D166" i="4"/>
  <c r="D167" i="4"/>
  <c r="D157" i="4"/>
  <c r="D156" i="4"/>
  <c r="D154" i="4"/>
  <c r="D143" i="4"/>
  <c r="D141" i="4"/>
  <c r="D131" i="4"/>
  <c r="D130" i="4"/>
  <c r="D128" i="4"/>
  <c r="D118" i="4"/>
  <c r="D117" i="4"/>
  <c r="D115" i="4"/>
  <c r="D105" i="4"/>
  <c r="D104" i="4"/>
  <c r="D102" i="4"/>
  <c r="D93" i="4"/>
  <c r="D94" i="4"/>
  <c r="D95" i="4"/>
  <c r="D96" i="4"/>
  <c r="D97" i="4"/>
  <c r="D98" i="4"/>
  <c r="D99" i="4"/>
  <c r="D100" i="4"/>
  <c r="D101" i="4"/>
  <c r="D92" i="4"/>
  <c r="D91" i="4"/>
  <c r="D89" i="4"/>
  <c r="D80" i="4"/>
  <c r="D81" i="4"/>
  <c r="D82" i="4"/>
  <c r="D83" i="4"/>
  <c r="D84" i="4"/>
  <c r="D85" i="4"/>
  <c r="D86" i="4"/>
  <c r="D87" i="4"/>
  <c r="D88" i="4"/>
  <c r="D79" i="4"/>
  <c r="D78" i="4"/>
  <c r="D76" i="4"/>
  <c r="D67" i="4"/>
  <c r="D68" i="4"/>
  <c r="D69" i="4"/>
  <c r="D70" i="4"/>
  <c r="D71" i="4"/>
  <c r="D72" i="4"/>
  <c r="D73" i="4"/>
  <c r="D74" i="4"/>
  <c r="D75" i="4"/>
  <c r="D66" i="4"/>
  <c r="D65" i="4"/>
  <c r="D63" i="4"/>
  <c r="D54" i="4"/>
  <c r="D55" i="4"/>
  <c r="D56" i="4"/>
  <c r="D57" i="4"/>
  <c r="D58" i="4"/>
  <c r="D59" i="4"/>
  <c r="D60" i="4"/>
  <c r="D61" i="4"/>
  <c r="D62" i="4"/>
  <c r="D53" i="4"/>
  <c r="D52" i="4"/>
  <c r="D50" i="4"/>
  <c r="D41" i="4"/>
  <c r="D42" i="4"/>
  <c r="D43" i="4"/>
  <c r="D44" i="4"/>
  <c r="D45" i="4"/>
  <c r="D46" i="4"/>
  <c r="D47" i="4"/>
  <c r="D48" i="4"/>
  <c r="D49" i="4"/>
  <c r="D40" i="4"/>
  <c r="D39" i="4"/>
  <c r="D37" i="4"/>
  <c r="D28" i="4"/>
  <c r="D29" i="4"/>
  <c r="D30" i="4"/>
  <c r="D31" i="4"/>
  <c r="D32" i="4"/>
  <c r="D33" i="4"/>
  <c r="D34" i="4"/>
  <c r="D35" i="4"/>
  <c r="D36" i="4"/>
  <c r="D27" i="4"/>
  <c r="D26" i="4"/>
  <c r="D24" i="4"/>
  <c r="D23" i="4"/>
  <c r="D22" i="4"/>
  <c r="D21" i="4"/>
  <c r="D20" i="4"/>
  <c r="D19" i="4"/>
  <c r="D18" i="4"/>
  <c r="D17" i="4"/>
  <c r="D16" i="4"/>
  <c r="D15" i="4"/>
  <c r="D14" i="4"/>
  <c r="D13" i="4"/>
  <c r="D11" i="4"/>
  <c r="D106" i="4"/>
  <c r="D107" i="4"/>
  <c r="D108" i="4"/>
  <c r="D109" i="4"/>
  <c r="D110" i="4"/>
  <c r="D111" i="4"/>
  <c r="D112" i="4"/>
  <c r="D113" i="4"/>
  <c r="D114" i="4"/>
  <c r="D119" i="4"/>
  <c r="D120" i="4"/>
  <c r="D121" i="4"/>
  <c r="D122" i="4"/>
  <c r="D123" i="4"/>
  <c r="D124" i="4"/>
  <c r="D125" i="4"/>
  <c r="D126" i="4"/>
  <c r="D127" i="4"/>
  <c r="D132" i="4"/>
  <c r="D133" i="4"/>
  <c r="D134" i="4"/>
  <c r="D135" i="4"/>
  <c r="D136" i="4"/>
  <c r="D137" i="4"/>
  <c r="D138" i="4"/>
  <c r="D139" i="4"/>
  <c r="D140" i="4"/>
  <c r="D144" i="4"/>
  <c r="D145" i="4"/>
  <c r="D146" i="4"/>
  <c r="D147" i="4"/>
  <c r="D148" i="4"/>
  <c r="D149" i="4"/>
  <c r="D150" i="4"/>
  <c r="D151" i="4"/>
  <c r="D152" i="4"/>
  <c r="D153" i="4"/>
  <c r="D171" i="4"/>
  <c r="D172" i="4"/>
  <c r="D173" i="4"/>
  <c r="D174" i="4"/>
  <c r="D175" i="4"/>
  <c r="D176" i="4"/>
  <c r="D177" i="4"/>
  <c r="D178" i="4"/>
  <c r="D179" i="4"/>
  <c r="D184" i="4"/>
  <c r="D185" i="4"/>
  <c r="D186" i="4"/>
  <c r="D187" i="4"/>
  <c r="D188" i="4"/>
  <c r="D189" i="4"/>
  <c r="D190" i="4"/>
  <c r="D191" i="4"/>
  <c r="D192" i="4"/>
  <c r="D197" i="4"/>
  <c r="D198" i="4"/>
  <c r="D199" i="4"/>
  <c r="D200" i="4"/>
  <c r="D201" i="4"/>
  <c r="D202" i="4"/>
  <c r="D203" i="4"/>
  <c r="D204" i="4"/>
  <c r="D205" i="4"/>
  <c r="D210" i="4"/>
  <c r="D211" i="4"/>
  <c r="D212" i="4"/>
  <c r="D213" i="4"/>
  <c r="D214" i="4"/>
  <c r="D215" i="4"/>
  <c r="D216" i="4"/>
  <c r="D217" i="4"/>
  <c r="D218" i="4"/>
  <c r="D223" i="4"/>
  <c r="D224" i="4"/>
  <c r="D225" i="4"/>
  <c r="D226" i="4"/>
  <c r="D227" i="4"/>
  <c r="D228" i="4"/>
  <c r="D229" i="4"/>
  <c r="D230" i="4"/>
  <c r="D231" i="4"/>
  <c r="D236" i="4"/>
  <c r="D237" i="4"/>
  <c r="D238" i="4"/>
  <c r="D239" i="4"/>
  <c r="D240" i="4"/>
  <c r="D241" i="4"/>
  <c r="D242" i="4"/>
  <c r="D243" i="4"/>
  <c r="D244" i="4"/>
  <c r="D248" i="4"/>
  <c r="D249" i="4"/>
  <c r="D7" i="4"/>
  <c r="D8" i="4"/>
  <c r="D9" i="4"/>
  <c r="D10" i="4"/>
  <c r="D6" i="4"/>
</calcChain>
</file>

<file path=xl/sharedStrings.xml><?xml version="1.0" encoding="utf-8"?>
<sst xmlns="http://schemas.openxmlformats.org/spreadsheetml/2006/main" count="437" uniqueCount="46">
  <si>
    <t>Período</t>
  </si>
  <si>
    <t>Cuadro 1</t>
  </si>
  <si>
    <t>Cuadro 2</t>
  </si>
  <si>
    <t>Cuadro 3</t>
  </si>
  <si>
    <t>Cuadro 4</t>
  </si>
  <si>
    <t>Indicador Sintético de Actividad Económica de la Provincia de Santa Fe</t>
  </si>
  <si>
    <t xml:space="preserve">      Junio</t>
  </si>
  <si>
    <t xml:space="preserve">      Julio</t>
  </si>
  <si>
    <t xml:space="preserve">      Agosto</t>
  </si>
  <si>
    <t xml:space="preserve">      Septiembre</t>
  </si>
  <si>
    <t xml:space="preserve">      Octubre</t>
  </si>
  <si>
    <t xml:space="preserve">      Noviembre</t>
  </si>
  <si>
    <t xml:space="preserve">      Diciembre</t>
  </si>
  <si>
    <t xml:space="preserve">      Enero</t>
  </si>
  <si>
    <t xml:space="preserve">      Febrero</t>
  </si>
  <si>
    <t xml:space="preserve">      Marzo</t>
  </si>
  <si>
    <t xml:space="preserve">      Abril</t>
  </si>
  <si>
    <t xml:space="preserve">      Mayo</t>
  </si>
  <si>
    <r>
      <rPr>
        <b/>
        <sz val="8"/>
        <rFont val="Arial"/>
        <family val="2"/>
      </rPr>
      <t>Fuente:</t>
    </r>
    <r>
      <rPr>
        <sz val="8"/>
        <rFont val="Arial"/>
        <family val="2"/>
      </rPr>
      <t xml:space="preserve"> IPEC</t>
    </r>
  </si>
  <si>
    <t>Índice Serie original 2004=100</t>
  </si>
  <si>
    <t>///</t>
  </si>
  <si>
    <t>Variación porcentual respecto igual período del año anterior</t>
  </si>
  <si>
    <t>Variación porcentual respecto el mes anterior</t>
  </si>
  <si>
    <t>Empleo</t>
  </si>
  <si>
    <t>Energía</t>
  </si>
  <si>
    <t>Gasoil</t>
  </si>
  <si>
    <t>Gas</t>
  </si>
  <si>
    <t>Ingresos 
Brutos</t>
  </si>
  <si>
    <t>Venta de 
Autos</t>
  </si>
  <si>
    <t xml:space="preserve">     Primer trimestre</t>
  </si>
  <si>
    <t xml:space="preserve">     Segundo trimestre</t>
  </si>
  <si>
    <t xml:space="preserve">     Tercer trimestre</t>
  </si>
  <si>
    <t xml:space="preserve">     Cuarto trimestre</t>
  </si>
  <si>
    <t xml:space="preserve"> /// Dato que no corresponde presentar debido a la naturaleza de las cosas o del cálculo</t>
  </si>
  <si>
    <t>Series del ISAE desestacionalizadas: variación porcentual respecto a igual trimestre del año anterior. Período: I trimestre 2012 - I trimestre 2017</t>
  </si>
  <si>
    <t xml:space="preserve">Series del ISAE desestacionalizadas: variación porcentual respecto al mes anterior. Período 01/2012 -04/2017 </t>
  </si>
  <si>
    <t>Indicador Sintético de Actividad Económica. Provincia Santa Fe. Período 06/1998-04/2017</t>
  </si>
  <si>
    <t>Series del ISAE desestacionalizadas: variación porcentual</t>
  </si>
  <si>
    <t>Período 01/2012 - 04/2017</t>
  </si>
  <si>
    <t>respecto al mes anterior. Provincia Santa Fe. Período 01/2012 -04/2017</t>
  </si>
  <si>
    <t xml:space="preserve">Series del ISAE desestacionalizadas: variación porcentual </t>
  </si>
  <si>
    <t xml:space="preserve">respecto a igual trimestre del año anterior. Provincia Santa Fe. </t>
  </si>
  <si>
    <t>Período: I trimestre 2012 - I trimestre 2017</t>
  </si>
  <si>
    <t xml:space="preserve">respecto a igual período del año anterior. Provincia Santa Fe. </t>
  </si>
  <si>
    <t>Serie ISAE.  Enero 1998 - Abril 2017</t>
  </si>
  <si>
    <t>Series del ISAE desestacionalizadas: variación porcentual respecto a igual período del año anterior. Período 01/2012 -04/2017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</si>
</sst>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64" formatCode="_ * #,##0.00_ ;_ * \-#,##0.00_ ;_ * &quot;-&quot;??_ ;_ @_ "/>
    <numFmt numFmtId="165" formatCode="_-* #,##0.00_-;\-* #,##0.00_-;_-* &quot;-&quot;??_-;_-@_-"/>
    <numFmt numFmtId="166" formatCode="0.0"/>
    <numFmt numFmtId="167" formatCode="#."/>
    <numFmt numFmtId="168" formatCode="#,#00"/>
    <numFmt numFmtId="169" formatCode="#.##000"/>
    <numFmt numFmtId="170" formatCode="\$#,#00"/>
    <numFmt numFmtId="171" formatCode="_ [$€-2]\ * #,##0.00_ ;_ [$€-2]\ * \-#,##0.00_ ;_ [$€-2]\ * &quot;-&quot;??_ "/>
    <numFmt numFmtId="172" formatCode="_ * #,##0.0_ ;_ * \-#,##0.0_ ;_ * &quot;-&quot;??_ ;_ @_ "/>
  </numFmts>
  <fonts count="31" x14ac:knownFonts="1">
    <font>
      <sz val="10"/>
      <name val="Arial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"/>
      <color indexed="8"/>
      <name val="Courier"/>
      <family val="3"/>
    </font>
    <font>
      <sz val="1"/>
      <color indexed="18"/>
      <name val="Courier"/>
      <family val="3"/>
    </font>
    <font>
      <b/>
      <sz val="1"/>
      <color indexed="8"/>
      <name val="Courier"/>
      <family val="3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0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u/>
      <sz val="10"/>
      <color indexed="12"/>
      <name val="Arial"/>
      <family val="2"/>
    </font>
    <font>
      <sz val="9"/>
      <color indexed="8"/>
      <name val="Cambria"/>
      <family val="2"/>
    </font>
    <font>
      <sz val="9"/>
      <color indexed="8"/>
      <name val="Arial"/>
      <family val="2"/>
    </font>
    <font>
      <b/>
      <sz val="8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8"/>
      </top>
      <bottom style="double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7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1" fillId="0" borderId="0" applyNumberFormat="0" applyFill="0" applyBorder="0" applyAlignment="0" applyProtection="0"/>
    <xf numFmtId="0" fontId="4" fillId="4" borderId="0" applyNumberFormat="0" applyBorder="0" applyAlignment="0" applyProtection="0"/>
    <xf numFmtId="0" fontId="5" fillId="16" borderId="1" applyNumberFormat="0" applyAlignment="0" applyProtection="0"/>
    <xf numFmtId="0" fontId="6" fillId="17" borderId="2" applyNumberFormat="0" applyAlignment="0" applyProtection="0"/>
    <xf numFmtId="0" fontId="7" fillId="0" borderId="3" applyNumberFormat="0" applyFill="0" applyAlignment="0" applyProtection="0"/>
    <xf numFmtId="0" fontId="8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8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167" fontId="10" fillId="0" borderId="0">
      <protection locked="0"/>
    </xf>
    <xf numFmtId="167" fontId="10" fillId="0" borderId="0">
      <protection locked="0"/>
    </xf>
    <xf numFmtId="0" fontId="11" fillId="0" borderId="0" applyNumberFormat="0" applyFill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21" borderId="0" applyNumberFormat="0" applyBorder="0" applyAlignment="0" applyProtection="0"/>
    <xf numFmtId="0" fontId="12" fillId="7" borderId="1" applyNumberFormat="0" applyAlignment="0" applyProtection="0"/>
    <xf numFmtId="171" fontId="1" fillId="0" borderId="0" applyFont="0" applyFill="0" applyBorder="0" applyAlignment="0" applyProtection="0"/>
    <xf numFmtId="168" fontId="8" fillId="0" borderId="0">
      <protection locked="0"/>
    </xf>
    <xf numFmtId="169" fontId="8" fillId="0" borderId="0">
      <protection locked="0"/>
    </xf>
    <xf numFmtId="0" fontId="8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3" fillId="3" borderId="0" applyNumberFormat="0" applyBorder="0" applyAlignment="0" applyProtection="0"/>
    <xf numFmtId="165" fontId="1" fillId="0" borderId="0" applyFont="0" applyFill="0" applyBorder="0" applyAlignment="0" applyProtection="0"/>
    <xf numFmtId="170" fontId="8" fillId="0" borderId="0">
      <protection locked="0"/>
    </xf>
    <xf numFmtId="0" fontId="14" fillId="22" borderId="0" applyNumberFormat="0" applyBorder="0" applyAlignment="0" applyProtection="0"/>
    <xf numFmtId="0" fontId="15" fillId="0" borderId="0"/>
    <xf numFmtId="0" fontId="15" fillId="23" borderId="4" applyNumberFormat="0" applyFont="0" applyAlignment="0" applyProtection="0"/>
    <xf numFmtId="0" fontId="8" fillId="0" borderId="0">
      <protection locked="0"/>
    </xf>
    <xf numFmtId="9" fontId="15" fillId="0" borderId="0" applyFont="0" applyFill="0" applyBorder="0" applyAlignment="0" applyProtection="0"/>
    <xf numFmtId="0" fontId="16" fillId="16" borderId="5" applyNumberFormat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6" applyNumberFormat="0" applyFill="0" applyAlignment="0" applyProtection="0"/>
    <xf numFmtId="0" fontId="21" fillId="0" borderId="7" applyNumberFormat="0" applyFill="0" applyAlignment="0" applyProtection="0"/>
    <xf numFmtId="0" fontId="11" fillId="0" borderId="8" applyNumberFormat="0" applyFill="0" applyAlignment="0" applyProtection="0"/>
    <xf numFmtId="167" fontId="8" fillId="0" borderId="9"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8" fillId="0" borderId="0"/>
    <xf numFmtId="0" fontId="1" fillId="0" borderId="0"/>
  </cellStyleXfs>
  <cellXfs count="33">
    <xf numFmtId="0" fontId="0" fillId="0" borderId="0" xfId="0"/>
    <xf numFmtId="0" fontId="22" fillId="24" borderId="0" xfId="0" applyFont="1" applyFill="1"/>
    <xf numFmtId="0" fontId="0" fillId="24" borderId="0" xfId="0" applyFill="1"/>
    <xf numFmtId="0" fontId="1" fillId="24" borderId="0" xfId="0" applyFont="1" applyFill="1"/>
    <xf numFmtId="166" fontId="1" fillId="24" borderId="0" xfId="0" applyNumberFormat="1" applyFont="1" applyFill="1"/>
    <xf numFmtId="49" fontId="24" fillId="24" borderId="0" xfId="0" applyNumberFormat="1" applyFont="1" applyFill="1" applyAlignment="1">
      <alignment vertical="center"/>
    </xf>
    <xf numFmtId="49" fontId="25" fillId="24" borderId="0" xfId="0" applyNumberFormat="1" applyFont="1" applyFill="1" applyAlignment="1">
      <alignment vertical="center"/>
    </xf>
    <xf numFmtId="0" fontId="26" fillId="24" borderId="0" xfId="0" applyFont="1" applyFill="1"/>
    <xf numFmtId="0" fontId="27" fillId="24" borderId="0" xfId="64" applyFill="1" applyAlignment="1" applyProtection="1"/>
    <xf numFmtId="49" fontId="25" fillId="24" borderId="0" xfId="0" applyNumberFormat="1" applyFont="1" applyFill="1" applyBorder="1" applyAlignment="1">
      <alignment vertical="center"/>
    </xf>
    <xf numFmtId="166" fontId="26" fillId="24" borderId="0" xfId="0" applyNumberFormat="1" applyFont="1" applyFill="1" applyBorder="1" applyAlignment="1">
      <alignment horizontal="center" vertical="center"/>
    </xf>
    <xf numFmtId="0" fontId="25" fillId="24" borderId="0" xfId="0" applyFont="1" applyFill="1" applyBorder="1" applyAlignment="1">
      <alignment horizontal="left" vertical="center"/>
    </xf>
    <xf numFmtId="17" fontId="29" fillId="24" borderId="0" xfId="65" applyNumberFormat="1" applyFont="1" applyFill="1" applyBorder="1" applyAlignment="1">
      <alignment horizontal="left" vertical="center"/>
    </xf>
    <xf numFmtId="0" fontId="26" fillId="24" borderId="10" xfId="0" applyFont="1" applyFill="1" applyBorder="1" applyAlignment="1">
      <alignment horizontal="center" vertical="center"/>
    </xf>
    <xf numFmtId="0" fontId="23" fillId="24" borderId="0" xfId="0" applyFont="1" applyFill="1"/>
    <xf numFmtId="17" fontId="29" fillId="24" borderId="11" xfId="65" applyNumberFormat="1" applyFont="1" applyFill="1" applyBorder="1" applyAlignment="1">
      <alignment horizontal="left" vertical="center"/>
    </xf>
    <xf numFmtId="166" fontId="26" fillId="24" borderId="10" xfId="0" applyNumberFormat="1" applyFont="1" applyFill="1" applyBorder="1" applyAlignment="1">
      <alignment horizontal="center" vertical="center" wrapText="1"/>
    </xf>
    <xf numFmtId="172" fontId="26" fillId="24" borderId="0" xfId="49" applyNumberFormat="1" applyFont="1" applyFill="1" applyBorder="1" applyAlignment="1"/>
    <xf numFmtId="166" fontId="26" fillId="24" borderId="0" xfId="0" applyNumberFormat="1" applyFont="1" applyFill="1"/>
    <xf numFmtId="164" fontId="26" fillId="24" borderId="0" xfId="49" applyNumberFormat="1" applyFont="1" applyFill="1" applyBorder="1" applyAlignment="1">
      <alignment horizontal="right"/>
    </xf>
    <xf numFmtId="166" fontId="26" fillId="24" borderId="0" xfId="0" applyNumberFormat="1" applyFont="1" applyFill="1" applyAlignment="1">
      <alignment horizontal="right"/>
    </xf>
    <xf numFmtId="166" fontId="26" fillId="24" borderId="11" xfId="0" applyNumberFormat="1" applyFont="1" applyFill="1" applyBorder="1"/>
    <xf numFmtId="0" fontId="26" fillId="24" borderId="10" xfId="66" applyFont="1" applyFill="1" applyBorder="1" applyAlignment="1">
      <alignment horizontal="center" vertical="center" wrapText="1"/>
    </xf>
    <xf numFmtId="166" fontId="26" fillId="24" borderId="0" xfId="49" applyNumberFormat="1" applyFont="1" applyFill="1" applyBorder="1" applyAlignment="1"/>
    <xf numFmtId="166" fontId="26" fillId="24" borderId="0" xfId="49" applyNumberFormat="1" applyFont="1" applyFill="1" applyBorder="1" applyAlignment="1">
      <alignment horizontal="right"/>
    </xf>
    <xf numFmtId="166" fontId="26" fillId="24" borderId="11" xfId="49" applyNumberFormat="1" applyFont="1" applyFill="1" applyBorder="1" applyAlignment="1"/>
    <xf numFmtId="166" fontId="1" fillId="24" borderId="0" xfId="0" applyNumberFormat="1" applyFont="1" applyFill="1" applyBorder="1"/>
    <xf numFmtId="166" fontId="26" fillId="24" borderId="0" xfId="0" applyNumberFormat="1" applyFont="1" applyFill="1" applyBorder="1" applyAlignment="1">
      <alignment horizontal="right"/>
    </xf>
    <xf numFmtId="166" fontId="26" fillId="24" borderId="0" xfId="0" applyNumberFormat="1" applyFont="1" applyFill="1" applyBorder="1"/>
    <xf numFmtId="0" fontId="1" fillId="24" borderId="0" xfId="0" applyFont="1" applyFill="1" applyBorder="1"/>
    <xf numFmtId="0" fontId="25" fillId="24" borderId="0" xfId="0" applyFont="1" applyFill="1"/>
    <xf numFmtId="14" fontId="26" fillId="24" borderId="0" xfId="0" applyNumberFormat="1" applyFont="1" applyFill="1"/>
    <xf numFmtId="14" fontId="26" fillId="24" borderId="0" xfId="0" applyNumberFormat="1" applyFont="1" applyFill="1" applyBorder="1"/>
  </cellXfs>
  <cellStyles count="67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ANCLAS,REZONES Y SUS PARTES,DE FUNDICION,DE HIERRO O DE ACERO" xfId="19"/>
    <cellStyle name="Buena" xfId="20" builtinId="26" customBuiltin="1"/>
    <cellStyle name="Cálculo" xfId="21" builtinId="22" customBuiltin="1"/>
    <cellStyle name="Celda de comprobación" xfId="22" builtinId="23" customBuiltin="1"/>
    <cellStyle name="Celda vinculada" xfId="23" builtinId="24" customBuiltin="1"/>
    <cellStyle name="Comma" xfId="24"/>
    <cellStyle name="Comma [0]" xfId="25"/>
    <cellStyle name="Comma_CAT_CATI" xfId="26"/>
    <cellStyle name="Currency" xfId="27"/>
    <cellStyle name="Currency [0]" xfId="28"/>
    <cellStyle name="Currency_CAT_CATI" xfId="29"/>
    <cellStyle name="Date" xfId="30"/>
    <cellStyle name="Dia" xfId="31"/>
    <cellStyle name="Encabez1" xfId="32"/>
    <cellStyle name="Encabez2" xfId="33"/>
    <cellStyle name="Encabezado 1" xfId="60" builtinId="16" customBuiltin="1"/>
    <cellStyle name="Encabezado 4" xfId="34" builtinId="19" customBuiltin="1"/>
    <cellStyle name="Énfasis1" xfId="35" builtinId="29" customBuiltin="1"/>
    <cellStyle name="Énfasis2" xfId="36" builtinId="33" customBuiltin="1"/>
    <cellStyle name="Énfasis3" xfId="37" builtinId="37" customBuiltin="1"/>
    <cellStyle name="Énfasis4" xfId="38" builtinId="41" customBuiltin="1"/>
    <cellStyle name="Énfasis5" xfId="39" builtinId="45" customBuiltin="1"/>
    <cellStyle name="Énfasis6" xfId="40" builtinId="49" customBuiltin="1"/>
    <cellStyle name="Entrada" xfId="41" builtinId="20" customBuiltin="1"/>
    <cellStyle name="Euro" xfId="42"/>
    <cellStyle name="Fijo" xfId="43"/>
    <cellStyle name="Financiero" xfId="44"/>
    <cellStyle name="Fixed" xfId="45"/>
    <cellStyle name="Heading1" xfId="46"/>
    <cellStyle name="Heading2" xfId="47"/>
    <cellStyle name="Hipervínculo" xfId="64" builtinId="8"/>
    <cellStyle name="Incorrecto" xfId="48" builtinId="27" customBuiltin="1"/>
    <cellStyle name="Millares" xfId="49" builtinId="3"/>
    <cellStyle name="Monetario" xfId="50"/>
    <cellStyle name="Neutral" xfId="51" builtinId="28" customBuiltin="1"/>
    <cellStyle name="Normal" xfId="0" builtinId="0"/>
    <cellStyle name="Normal 2" xfId="66"/>
    <cellStyle name="Normal 3" xfId="52"/>
    <cellStyle name="Normal_Comparaciones_de_series_-_mes-año-trimestre" xfId="65"/>
    <cellStyle name="Notas" xfId="53" builtinId="10" customBuiltin="1"/>
    <cellStyle name="Percent" xfId="54"/>
    <cellStyle name="Porcentual 3" xfId="55"/>
    <cellStyle name="Salida" xfId="56" builtinId="21" customBuiltin="1"/>
    <cellStyle name="Texto de advertencia" xfId="57" builtinId="11" customBuiltin="1"/>
    <cellStyle name="Texto explicativo" xfId="58" builtinId="53" customBuiltin="1"/>
    <cellStyle name="Título" xfId="59" builtinId="15" customBuiltin="1"/>
    <cellStyle name="Título 2" xfId="61" builtinId="17" customBuiltin="1"/>
    <cellStyle name="Título 3" xfId="62" builtinId="18" customBuiltin="1"/>
    <cellStyle name="Total" xfId="6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13" Type="http://schemas.openxmlformats.org/officeDocument/2006/relationships/externalLink" Target="externalLinks/externalLink8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externalLink" Target="externalLinks/externalLink7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externalLink" Target="externalLinks/externalLink6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4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ATOS\series\afiliados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CicARG/IndComp/COINCID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ATOS\financiero\comunicado%20estad&#237;stico\GENERA%20CUADRO%2016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debiase\c\MEMORIA\MEM5\CAPIT6\SUCP3009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CicSFE/IndComp/ICA_SFE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debiase\c\COPIA\CAP10\CAP102\FDOAFL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bsr\pachi\INFORMEC\Cua298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CicNOA/IndComp/ICA_TUC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filiado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"/>
      <sheetName val="T_SC"/>
      <sheetName val="ICCO"/>
      <sheetName val="X12-TPD"/>
      <sheetName val="SAE_ICCO"/>
      <sheetName val="G_TCM"/>
      <sheetName val="G_VAS"/>
      <sheetName val="G_TCIA"/>
      <sheetName val="G_PC"/>
      <sheetName val="G_ICCO-X12"/>
      <sheetName val="G_ICCO-I"/>
      <sheetName val="G_ICC-NT_BC"/>
      <sheetName val="G_ICC-NT_GC"/>
      <sheetName val="G_ICCO_BC(2)"/>
      <sheetName val="G_ICCO_GC(2)"/>
      <sheetName val="G_IDSCO_BC(2)"/>
      <sheetName val="G_IDSCO_GC(2)"/>
      <sheetName val="G_Tcia_Vas6 (2)"/>
      <sheetName val="G_Vas6_Vas12 (2)"/>
      <sheetName val="G_Tcia_Vas12 (2)"/>
      <sheetName val="G_Tcia_BC (2)"/>
      <sheetName val="G_Tcia_GC (2)"/>
      <sheetName val="G_Vas6_BC (2)"/>
      <sheetName val="G_Vas6_GC (2)"/>
      <sheetName val="G_Vas12_BC (2)"/>
      <sheetName val="G_Vas12_GC (2)"/>
      <sheetName val="G_ICCO_BC_90"/>
      <sheetName val="G_ICCO_GC_90"/>
      <sheetName val="G_ICCO_Tcia_BC_90"/>
      <sheetName val="G_ICCO_Tcia_GC_90"/>
      <sheetName val="G_ICCO_Tcia_GC_90 (2)"/>
      <sheetName val="G_ICCO_Tcia_GC_90 (3)"/>
      <sheetName val="G_ICCO_Tcia&amp;Vas12_90"/>
      <sheetName val="G_ICCO_Vas6&amp;12_BC_90"/>
      <sheetName val="G_ICCO_Vas6_BC_90"/>
      <sheetName val="G_ICCO_Vas6_GC_90"/>
      <sheetName val="G_IDSCO_BC_90"/>
      <sheetName val="G_IDSCO_GC_90"/>
      <sheetName val="G_ICC&amp;IDSC_90"/>
      <sheetName val="G_ICCO_Desv_90"/>
      <sheetName val="R_Men"/>
      <sheetName val="R_Trim"/>
      <sheetName val="T_Men"/>
      <sheetName val="G_Men"/>
      <sheetName val="G_Men (2)"/>
      <sheetName val="T_Trim"/>
      <sheetName val="G_Trim"/>
      <sheetName val="G_Trim (2)"/>
      <sheetName val="Lista_SC"/>
      <sheetName val="OUTA"/>
      <sheetName val="G_PIB_Anual"/>
      <sheetName val="Fechas_Trim_BC"/>
      <sheetName val="Fechas_Trim_GC"/>
      <sheetName val="DATA"/>
      <sheetName val="Amp_BC"/>
      <sheetName val="TRes_BC"/>
      <sheetName val="Series_BC"/>
      <sheetName val="G_Exp_Amp"/>
      <sheetName val="G_Exp_Amp_EIT"/>
      <sheetName val="G_Exp_Amp_ISAC"/>
      <sheetName val="G_Exp_Amp_CE"/>
      <sheetName val="G_Exp_Amp_BC"/>
      <sheetName val="G_Exp_Amp_Rec"/>
      <sheetName val="G_Exp_Amp_Cons"/>
      <sheetName val="G_Exp_Amp_Laboral"/>
      <sheetName val="G_Exp_Amp_EPH"/>
      <sheetName val="G_Exp_Vel_1"/>
      <sheetName val="G_Exp_Vel_EIT"/>
      <sheetName val="G_Exp_Vel_ISAC"/>
      <sheetName val="G_Exp_Vel_CE"/>
      <sheetName val="G_Exp_Vel_BC"/>
      <sheetName val="G_Exp_Vel_Rec"/>
      <sheetName val="G_Exp_Vel_Cons"/>
      <sheetName val="G_Exp_Vel_Laboral"/>
      <sheetName val="G_Exp_Vel_EPH"/>
      <sheetName val="G_Res_Amp"/>
      <sheetName val="G_Res_Amp_EIT"/>
      <sheetName val="G_Res_Amp_ISAC"/>
      <sheetName val="G_Res_Amp_CE"/>
      <sheetName val="G_Res_Amp_BC"/>
      <sheetName val="G_Res_Amp_Rec"/>
      <sheetName val="G_Res_Amp_Cons"/>
      <sheetName val="G_Res_Amp_Laboral"/>
      <sheetName val="G_Res_Amp_EPH"/>
      <sheetName val="G_Res_Vel"/>
      <sheetName val="G_Res_Vel_EIT"/>
      <sheetName val="G_Res_Vel_ISAC"/>
      <sheetName val="G_Res_Vel_CE"/>
      <sheetName val="G_Res_Vel_BC"/>
      <sheetName val="G_Res_Vel_Rec"/>
      <sheetName val="G_Res_Vel_Cons"/>
      <sheetName val="G_Res_Vel_Laboral"/>
      <sheetName val="G_Res_Vel_EPH"/>
      <sheetName val="BC_Exp"/>
      <sheetName val="G_Exp_Ant"/>
      <sheetName val="G_Exp_MMP"/>
      <sheetName val="G_Exp_DS"/>
      <sheetName val="BC_Res"/>
      <sheetName val="G_Res_Ant"/>
      <sheetName val="G_Res_MMP"/>
      <sheetName val="G_Res_1DS"/>
      <sheetName val="Lista_SC_2"/>
      <sheetName val="Fechas_BC"/>
      <sheetName val="Fechas_GC"/>
      <sheetName val="OUTM"/>
      <sheetName val="OUTT"/>
      <sheetName val="G_ICCO_BC"/>
      <sheetName val="G_ICCO_GC"/>
      <sheetName val="G_Tcia_BC"/>
      <sheetName val="G_Tcia_GC"/>
      <sheetName val="G_Tcia_Vas6"/>
      <sheetName val="G_Vas6_BC"/>
      <sheetName val="G_Vas6_GC"/>
      <sheetName val="G_Vas12_BC"/>
      <sheetName val="G_Vas12_GC"/>
      <sheetName val="G_Vas6_Vas12"/>
      <sheetName val="G_Tcia&amp;Vas12"/>
      <sheetName val="G_ICCO_DT"/>
      <sheetName val="G_IDSCO_BC"/>
      <sheetName val="G_IDSCO_GC"/>
      <sheetName val="G_ICCO_Trim_BC"/>
      <sheetName val="G_ICCO_Trim_GC"/>
      <sheetName val="G_IDSCO_Trim_BC"/>
      <sheetName val="G_IDSCO_Trim (2)"/>
      <sheetName val="G_MAX"/>
      <sheetName val="Lista_SC (2)"/>
      <sheetName val="G_Tcia_Vas6_BC"/>
      <sheetName val="G_Tcia_Vas6_GC"/>
      <sheetName val="G_Vas6&amp;12_BC"/>
      <sheetName val="G_Vas12&amp;Tcia_BC"/>
      <sheetName val="G_Exp_Amp_1"/>
      <sheetName val="G_Res_Amp_1"/>
      <sheetName val="G_Res_Amp_2"/>
      <sheetName val="G_Res_Amp_3"/>
      <sheetName val="G_Res_Amp_4"/>
      <sheetName val="G_Res_Amp_5"/>
      <sheetName val="G_Res_Amp_6"/>
      <sheetName val="G_ICC-ST&amp;CT"/>
      <sheetName val="G-90(01)_ICCO"/>
      <sheetName val="G-90(02)_ICCO-Vas6"/>
      <sheetName val="G-90(02)_ICCO-Vas6 (2)"/>
      <sheetName val="G-90(03)_ICCO_Tcia"/>
      <sheetName val="G-90(04)_ICCO_Vas6&amp;12"/>
      <sheetName val="G-90(06)_ICCO_Tcia&amp;Vas12"/>
      <sheetName val="G-90(11)_ICCO_GC"/>
      <sheetName val="G-90(21)_IDSCO"/>
      <sheetName val="G-90(22)_IDSCO_GC"/>
      <sheetName val="G-90(12)_ICCO_DT"/>
      <sheetName val="G(01)_ICCO_BC"/>
      <sheetName val="G(02)_ICCO_Vas6"/>
      <sheetName val="G(02)_ICCO_Tcia"/>
      <sheetName val="G(02)_ICCO_Tcia (2)"/>
      <sheetName val="G(02)_ICCO_Vas12"/>
      <sheetName val="G(03)_ICCO_Vas6&amp;12"/>
      <sheetName val="G(04)_ICCO_Vas12&amp;Tcia"/>
      <sheetName val="G(11)_ICCO_GC"/>
      <sheetName val="G(12)_ICCO_DT"/>
      <sheetName val="G(21)_IDSCO_BC"/>
      <sheetName val="G(22)_IDSCO_GC"/>
      <sheetName val="BC_DATA"/>
      <sheetName val="G_Exp_Amp_2"/>
      <sheetName val="G_Exp_Amp_3"/>
      <sheetName val="G_Exp_Amp_4"/>
      <sheetName val="G_Exp_Amp_5"/>
      <sheetName val="G_Exp_Amp_6"/>
      <sheetName val="G_Exp_Vel_2"/>
      <sheetName val="G_Exp_Vel_3"/>
      <sheetName val="G_Exp_Vel_4"/>
      <sheetName val="G_Exp_Vel_5"/>
      <sheetName val="G_Exp_Vel_6"/>
      <sheetName val="COINCIDE"/>
      <sheetName val="DATA_BC"/>
      <sheetName val="G-90(21)_IDSCO (2)"/>
      <sheetName val="G-90(12)_ICCO_DT (2)"/>
      <sheetName val="Fechas_BC_Trim"/>
      <sheetName val="Fechas_GC_Trim"/>
      <sheetName val="G_PIB"/>
      <sheetName val="G_PIB (2)"/>
      <sheetName val="G_IPI"/>
      <sheetName val="G_ISAC"/>
      <sheetName val="G_IMPD"/>
      <sheetName val="G_RECTOT"/>
      <sheetName val="G_ISRTE"/>
      <sheetName val="G_VMTOT"/>
      <sheetName val="G_NPT"/>
      <sheetName val="G_RRT"/>
      <sheetName val="G_IDL"/>
      <sheetName val="G_RRP"/>
      <sheetName val="G_TDES"/>
      <sheetName val="G_IEMP"/>
      <sheetName val="G_TENT-TSAL"/>
      <sheetName val="G_TCRE"/>
      <sheetName val="G_ISROE"/>
      <sheetName val="G_EMI"/>
      <sheetName val="G_IPIF"/>
      <sheetName val="G_IVFPI"/>
      <sheetName val="G_IHT"/>
      <sheetName val="G_ISSP"/>
      <sheetName val="G_EXPR"/>
      <sheetName val="G_BC06"/>
      <sheetName val="G_BC12"/>
      <sheetName val="G_BALCC"/>
      <sheetName val="G_IMPK"/>
      <sheetName val="G-90(05)_ICCO_Tcia&amp;Vas6"/>
      <sheetName val="G(03)_ICCO_Vas6&amp;Tcia"/>
      <sheetName val="G-90(05)_ICCO_Vas6&amp;Tcia"/>
      <sheetName val="G-90(06)_ICCO_Vas12&amp;Tcia"/>
      <sheetName val="Ampli_BC"/>
      <sheetName val="G_Expan_Ampl_1"/>
      <sheetName val="G_Expan_Ampl_2"/>
      <sheetName val="G_Expan_Ampl_3"/>
      <sheetName val="G_Expan_Ampl_4"/>
      <sheetName val="G_Expan_Var_1"/>
      <sheetName val="G_Expan_Var_2"/>
      <sheetName val="G_Expand_Var_3"/>
      <sheetName val="G_Expand_Var_4"/>
      <sheetName val="G_Resec_Ampl_1"/>
      <sheetName val="G_Resec_Ampl_2"/>
      <sheetName val="G_Resec_Ampl_3"/>
      <sheetName val="G_Resec_Ampl_4"/>
      <sheetName val="BC_Expan"/>
      <sheetName val="G_Expan_Ant"/>
      <sheetName val="G_Expan_MMP"/>
      <sheetName val="G_Expan_DS"/>
      <sheetName val="BC_Resec"/>
      <sheetName val="G_Resec_Ant"/>
      <sheetName val="G_Resec_MMP"/>
      <sheetName val="G_Resec_1DS"/>
      <sheetName val="T_ICCO"/>
      <sheetName val="Coef.Corr"/>
      <sheetName val="G_Expand_Ampl_3"/>
      <sheetName val="G_ICC-ST_BC"/>
      <sheetName val="G_ICC-ST_GC"/>
      <sheetName val="G-90(03)_ICCO-Vas6"/>
      <sheetName val="G(03)_ICCO_Vas6"/>
      <sheetName val="G(04)_ICCO_Vas6&amp;12"/>
      <sheetName val="G(05)_ICCO_Vas6&amp;Tcia"/>
      <sheetName val="G(06)_ICCO_Vas12&amp;Tcia"/>
      <sheetName val="G_Expand_Ampl_4"/>
      <sheetName val="G_Exp_Amp_7"/>
      <sheetName val="G_Exp_Amp_1 (2)"/>
      <sheetName val="G_Exp_Amp_2 (2)"/>
      <sheetName val="G_Exp_Amp_3 (2)"/>
      <sheetName val="G_Exp_Amp_4 (2)"/>
      <sheetName val="G_Exp_Amp_5 (2)"/>
      <sheetName val="G_Exp_Amp_6 (2)"/>
      <sheetName val="G_Exp_Amp_7 (2)"/>
      <sheetName val="G-90(06)_ICCO_Tcia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 refreshError="1"/>
      <sheetData sheetId="44" refreshError="1"/>
      <sheetData sheetId="45"/>
      <sheetData sheetId="46" refreshError="1"/>
      <sheetData sheetId="47" refreshError="1"/>
      <sheetData sheetId="48"/>
      <sheetData sheetId="49"/>
      <sheetData sheetId="50" refreshError="1"/>
      <sheetData sheetId="51"/>
      <sheetData sheetId="52"/>
      <sheetData sheetId="53"/>
      <sheetData sheetId="54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/>
      <sheetData sheetId="94" refreshError="1"/>
      <sheetData sheetId="95" refreshError="1"/>
      <sheetData sheetId="96" refreshError="1"/>
      <sheetData sheetId="97"/>
      <sheetData sheetId="98" refreshError="1"/>
      <sheetData sheetId="99" refreshError="1"/>
      <sheetData sheetId="100" refreshError="1"/>
      <sheetData sheetId="101"/>
      <sheetData sheetId="102"/>
      <sheetData sheetId="103"/>
      <sheetData sheetId="104"/>
      <sheetData sheetId="105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 CUADRO 16"/>
    </sheetNames>
    <definedNames>
      <definedName name="BORRA_CUADROS"/>
      <definedName name="TRANSFERENCIA"/>
    </defined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FPROM"/>
      <sheetName val="promotores"/>
      <sheetName val="sucursales"/>
      <sheetName val="datos"/>
      <sheetName val="GRAFSUC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RIES"/>
      <sheetName val="S-ICEI"/>
      <sheetName val="ICEI"/>
      <sheetName val="S-ICA"/>
      <sheetName val="ICA"/>
      <sheetName val="X12-TPD"/>
      <sheetName val="R_Men"/>
      <sheetName val="T_Men"/>
      <sheetName val="R_Trim"/>
      <sheetName val="T_Trim"/>
      <sheetName val="G_Men"/>
      <sheetName val="G_Trim"/>
      <sheetName val="G_ICA-SFE-X12"/>
      <sheetName val="G_ICA_Irr"/>
      <sheetName val="G_ICA-NT"/>
      <sheetName val="G_ICA-NT_BC"/>
      <sheetName val="G_ICA-NT_GC"/>
      <sheetName val="G_ICA-NT_DT"/>
      <sheetName val="ICA_BC_ICA"/>
      <sheetName val="G_IDS-ICA"/>
      <sheetName val="ICA_BC_ICAcortoplazo"/>
      <sheetName val="ICA_BC_ICCO"/>
      <sheetName val="ICA_BC_IGA"/>
      <sheetName val="ICA_GC_ICA"/>
      <sheetName val="ICA_GC_ICCO"/>
      <sheetName val="ICA_GC_IGA"/>
      <sheetName val="G_ICA_TCIA"/>
      <sheetName val="G_ICA_TCIA (2)"/>
      <sheetName val="G_ICA_VAS"/>
      <sheetName val="G_ICA_VAS6&amp;TP"/>
      <sheetName val="G_ICA_TCIA&amp;VAS12"/>
      <sheetName val="Gobernadores"/>
      <sheetName val="G_ICA-ICCO-EMAE"/>
      <sheetName val="G_ICA-ICC_BC (LP)"/>
      <sheetName val="Data"/>
      <sheetName val="SAE"/>
      <sheetName val="SAE_ACUM"/>
      <sheetName val="SAE_TRIM"/>
      <sheetName val="G_SAE_TCME"/>
      <sheetName val="G_SAE_TCIA"/>
      <sheetName val="G_SAE_VAS&amp;"/>
      <sheetName val="G_SAE_MAX"/>
      <sheetName val="G_SAE_ACUM"/>
      <sheetName val="G_SAE_TRIM"/>
      <sheetName val="G_SAE_TRIM_ICA"/>
      <sheetName val="OUTM"/>
      <sheetName val="OUTT"/>
      <sheetName val="BC_DATA"/>
      <sheetName val="BC_ACUM EXP"/>
      <sheetName val="BC_ACUM REC"/>
      <sheetName val="BC_Dur"/>
      <sheetName val="BC_Series"/>
      <sheetName val="BC_Series (2)"/>
      <sheetName val="G_Exp-Sers_Ampli"/>
      <sheetName val="G_Exp-Sers_Tcia"/>
      <sheetName val="G_Res-Sers_Ampli"/>
      <sheetName val="G_Res-Sers_Tcia"/>
      <sheetName val="G_NTTA"/>
      <sheetName val="G_REM"/>
      <sheetName val="G_IDLR"/>
      <sheetName val="G_ICEINT"/>
      <sheetName val="G_EEI"/>
      <sheetName val="G_GIND"/>
      <sheetName val="G_HCL"/>
      <sheetName val="G_FAEN"/>
      <sheetName val="G_LCT"/>
      <sheetName val="G_OLEO"/>
      <sheetName val="G_MAQ"/>
      <sheetName val="G_RTT"/>
      <sheetName val="G_VENTAS"/>
      <sheetName val="G_CEM"/>
      <sheetName val="G_SUP"/>
      <sheetName val="G_RGVN"/>
      <sheetName val="G_RGVT_RGVN_RGVU"/>
      <sheetName val="G_ICC"/>
    </sheetNames>
    <sheetDataSet>
      <sheetData sheetId="0"/>
      <sheetData sheetId="1"/>
      <sheetData sheetId="2"/>
      <sheetData sheetId="3">
        <row r="3">
          <cell r="B3" t="str">
            <v>Centro de Estudios y Servicios, Bolsa de comercio de Santa Fe.</v>
          </cell>
        </row>
      </sheetData>
      <sheetData sheetId="4">
        <row r="1">
          <cell r="S1" t="str">
            <v>º</v>
          </cell>
        </row>
      </sheetData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ndo promedio"/>
      <sheetName val="GRÁFICO DE FONDO POR AFILIADO"/>
    </sheetNames>
    <sheetDataSet>
      <sheetData sheetId="0" refreshError="1">
        <row r="37">
          <cell r="A37" t="str">
            <v>CUADRO N° 10.3.1.</v>
          </cell>
        </row>
        <row r="38">
          <cell r="A38" t="str">
            <v>FONDO POR AFILIADO</v>
          </cell>
        </row>
        <row r="42">
          <cell r="C42" t="str">
            <v>VALOR DEL FONDO</v>
          </cell>
          <cell r="F42" t="str">
            <v>AFILIACIÓN</v>
          </cell>
          <cell r="I42" t="str">
            <v>FONDO</v>
          </cell>
        </row>
        <row r="43">
          <cell r="A43" t="str">
            <v>AFJP</v>
          </cell>
          <cell r="B43" t="str">
            <v>VALOR DEL FONDO</v>
          </cell>
          <cell r="C43" t="str">
            <v>A FIN DE CADA MES</v>
          </cell>
          <cell r="F43" t="str">
            <v>TOTAL</v>
          </cell>
          <cell r="I43" t="str">
            <v>POR AFILIADO</v>
          </cell>
          <cell r="J43" t="str">
            <v>FONDO POR AFILIADO</v>
          </cell>
        </row>
        <row r="44">
          <cell r="B44" t="str">
            <v>al 31 de marzo</v>
          </cell>
          <cell r="I44" t="str">
            <v>PROMEDIO</v>
          </cell>
          <cell r="J44" t="str">
            <v>A FIN DE CADA MES</v>
          </cell>
        </row>
        <row r="45">
          <cell r="B45" t="str">
            <v>de 1995</v>
          </cell>
          <cell r="C45" t="str">
            <v>ABRIL</v>
          </cell>
          <cell r="D45" t="str">
            <v>MAYO</v>
          </cell>
          <cell r="E45" t="str">
            <v>JUNIO</v>
          </cell>
          <cell r="F45" t="str">
            <v>MARZO</v>
          </cell>
          <cell r="G45" t="str">
            <v>ABRIL</v>
          </cell>
          <cell r="H45" t="str">
            <v>MAYO</v>
          </cell>
          <cell r="I45" t="str">
            <v>al 31/03/95</v>
          </cell>
          <cell r="J45" t="str">
            <v>ABRIL</v>
          </cell>
          <cell r="K45" t="str">
            <v>MAYO</v>
          </cell>
          <cell r="L45" t="str">
            <v>JUNIO</v>
          </cell>
        </row>
        <row r="46">
          <cell r="A46" t="str">
            <v>ACTIVA</v>
          </cell>
          <cell r="B46">
            <v>31452098</v>
          </cell>
          <cell r="C46">
            <v>36494986</v>
          </cell>
          <cell r="D46">
            <v>41526314</v>
          </cell>
          <cell r="E46">
            <v>44937065</v>
          </cell>
          <cell r="F46">
            <v>116654</v>
          </cell>
          <cell r="G46">
            <v>120833</v>
          </cell>
          <cell r="H46">
            <v>122107</v>
          </cell>
          <cell r="I46">
            <v>276.51654592769728</v>
          </cell>
          <cell r="J46">
            <v>312.84813208291183</v>
          </cell>
          <cell r="K46">
            <v>343.6669949434343</v>
          </cell>
          <cell r="L46">
            <v>368.01383213083608</v>
          </cell>
        </row>
        <row r="47">
          <cell r="A47" t="str">
            <v>AFIANZAR</v>
          </cell>
          <cell r="B47">
            <v>2185662</v>
          </cell>
          <cell r="C47">
            <v>2585118</v>
          </cell>
          <cell r="D47">
            <v>3009941</v>
          </cell>
          <cell r="E47">
            <v>3436491</v>
          </cell>
          <cell r="F47">
            <v>16721</v>
          </cell>
          <cell r="G47">
            <v>17326</v>
          </cell>
          <cell r="H47">
            <v>17765</v>
          </cell>
          <cell r="I47">
            <v>134.7095223420647</v>
          </cell>
          <cell r="J47">
            <v>154.60307397882903</v>
          </cell>
          <cell r="K47">
            <v>173.72394089807227</v>
          </cell>
          <cell r="L47">
            <v>193.44165493948776</v>
          </cell>
        </row>
        <row r="48">
          <cell r="A48" t="str">
            <v>ANTICIPAR</v>
          </cell>
          <cell r="B48">
            <v>24492057</v>
          </cell>
          <cell r="C48">
            <v>28409232</v>
          </cell>
          <cell r="D48">
            <v>32584727</v>
          </cell>
          <cell r="E48">
            <v>36076217</v>
          </cell>
          <cell r="F48">
            <v>116883</v>
          </cell>
          <cell r="G48">
            <v>120552</v>
          </cell>
          <cell r="H48">
            <v>121880</v>
          </cell>
          <cell r="I48">
            <v>215.11432862563237</v>
          </cell>
          <cell r="J48">
            <v>243.0570057236724</v>
          </cell>
          <cell r="K48">
            <v>270.29602992899328</v>
          </cell>
          <cell r="L48">
            <v>295.99784213980968</v>
          </cell>
        </row>
        <row r="49">
          <cell r="A49" t="str">
            <v>ARAUCA BIT</v>
          </cell>
          <cell r="B49">
            <v>15390802</v>
          </cell>
          <cell r="C49">
            <v>18438452</v>
          </cell>
          <cell r="D49">
            <v>21621892</v>
          </cell>
          <cell r="E49">
            <v>24648855</v>
          </cell>
          <cell r="F49">
            <v>68795</v>
          </cell>
          <cell r="G49">
            <v>67520</v>
          </cell>
          <cell r="H49">
            <v>69565</v>
          </cell>
          <cell r="I49">
            <v>231.14865433137089</v>
          </cell>
          <cell r="J49">
            <v>268.0202340286358</v>
          </cell>
          <cell r="K49">
            <v>320.2294431279621</v>
          </cell>
          <cell r="L49">
            <v>354.32839790124342</v>
          </cell>
        </row>
        <row r="50">
          <cell r="A50" t="str">
            <v>CLARIDAD</v>
          </cell>
          <cell r="B50">
            <v>41661660</v>
          </cell>
          <cell r="C50">
            <v>46639115</v>
          </cell>
          <cell r="D50">
            <v>51761079</v>
          </cell>
          <cell r="E50">
            <v>56316686</v>
          </cell>
          <cell r="F50">
            <v>218083</v>
          </cell>
          <cell r="G50">
            <v>221572</v>
          </cell>
          <cell r="H50">
            <v>222842</v>
          </cell>
          <cell r="I50">
            <v>193.62836547175863</v>
          </cell>
          <cell r="J50">
            <v>213.85947093537783</v>
          </cell>
          <cell r="K50">
            <v>233.60839365984873</v>
          </cell>
          <cell r="L50">
            <v>252.72025022213049</v>
          </cell>
        </row>
        <row r="51">
          <cell r="A51" t="str">
            <v>CONSOLIDAR</v>
          </cell>
          <cell r="B51">
            <v>147897887</v>
          </cell>
          <cell r="C51">
            <v>164224088</v>
          </cell>
          <cell r="D51">
            <v>194537665</v>
          </cell>
          <cell r="E51">
            <v>214813454</v>
          </cell>
          <cell r="F51">
            <v>509386</v>
          </cell>
          <cell r="G51">
            <v>524094</v>
          </cell>
          <cell r="H51">
            <v>534033</v>
          </cell>
          <cell r="I51">
            <v>295.33505131994087</v>
          </cell>
          <cell r="J51">
            <v>322.39615537136865</v>
          </cell>
          <cell r="K51">
            <v>371.18849862810868</v>
          </cell>
          <cell r="L51">
            <v>402.24752777450084</v>
          </cell>
        </row>
        <row r="52">
          <cell r="A52" t="str">
            <v>DIGNITAS</v>
          </cell>
          <cell r="B52">
            <v>15938569</v>
          </cell>
          <cell r="C52">
            <v>17642205</v>
          </cell>
          <cell r="D52">
            <v>19536177</v>
          </cell>
          <cell r="F52">
            <v>65389</v>
          </cell>
          <cell r="G52">
            <v>0</v>
          </cell>
          <cell r="H52">
            <v>0</v>
          </cell>
          <cell r="I52">
            <v>237.42133408806529</v>
          </cell>
          <cell r="J52">
            <v>269.80386609368549</v>
          </cell>
        </row>
        <row r="53">
          <cell r="A53" t="str">
            <v>ETHIKA</v>
          </cell>
          <cell r="B53">
            <v>336588</v>
          </cell>
          <cell r="C53">
            <v>434763</v>
          </cell>
          <cell r="D53">
            <v>550406</v>
          </cell>
          <cell r="E53">
            <v>734793</v>
          </cell>
          <cell r="F53">
            <v>1228</v>
          </cell>
          <cell r="G53">
            <v>1333</v>
          </cell>
          <cell r="H53">
            <v>1454</v>
          </cell>
          <cell r="I53">
            <v>296.55330396475773</v>
          </cell>
          <cell r="J53">
            <v>354.04153094462544</v>
          </cell>
          <cell r="K53">
            <v>412.90772693173295</v>
          </cell>
          <cell r="L53">
            <v>505.35969738651994</v>
          </cell>
        </row>
        <row r="54">
          <cell r="A54" t="str">
            <v>FECUNDA</v>
          </cell>
          <cell r="B54">
            <v>23924556</v>
          </cell>
          <cell r="C54">
            <v>27555865</v>
          </cell>
          <cell r="D54">
            <v>31391690</v>
          </cell>
          <cell r="E54">
            <v>35061139</v>
          </cell>
          <cell r="F54">
            <v>108522</v>
          </cell>
          <cell r="G54">
            <v>111843</v>
          </cell>
          <cell r="H54">
            <v>116728</v>
          </cell>
          <cell r="I54">
            <v>226.76229562579974</v>
          </cell>
          <cell r="J54">
            <v>253.91961998488785</v>
          </cell>
          <cell r="K54">
            <v>280.67639458884327</v>
          </cell>
          <cell r="L54">
            <v>300.36614179973958</v>
          </cell>
        </row>
        <row r="55">
          <cell r="A55" t="str">
            <v>FUTURA</v>
          </cell>
          <cell r="B55">
            <v>21372027</v>
          </cell>
          <cell r="C55">
            <v>24996231</v>
          </cell>
          <cell r="D55">
            <v>28384365</v>
          </cell>
          <cell r="E55">
            <v>31406941</v>
          </cell>
          <cell r="F55">
            <v>34952</v>
          </cell>
          <cell r="G55">
            <v>35767</v>
          </cell>
          <cell r="H55">
            <v>36067</v>
          </cell>
          <cell r="I55">
            <v>625.79137385804643</v>
          </cell>
          <cell r="J55">
            <v>715.15881780727852</v>
          </cell>
          <cell r="K55">
            <v>793.59087986132465</v>
          </cell>
          <cell r="L55">
            <v>870.79438267668502</v>
          </cell>
        </row>
        <row r="56">
          <cell r="A56" t="str">
            <v>GENERAR</v>
          </cell>
          <cell r="B56">
            <v>23822153</v>
          </cell>
          <cell r="C56">
            <v>27373552</v>
          </cell>
          <cell r="D56">
            <v>31012520</v>
          </cell>
          <cell r="E56">
            <v>34275931</v>
          </cell>
          <cell r="F56">
            <v>29897</v>
          </cell>
          <cell r="G56">
            <v>30458</v>
          </cell>
          <cell r="H56">
            <v>30801</v>
          </cell>
          <cell r="I56">
            <v>802.71432422414659</v>
          </cell>
          <cell r="J56">
            <v>915.59527711810551</v>
          </cell>
          <cell r="K56">
            <v>1018.2060542386237</v>
          </cell>
          <cell r="L56">
            <v>1112.8187721177883</v>
          </cell>
        </row>
        <row r="57">
          <cell r="A57" t="str">
            <v>JACARANDÁ</v>
          </cell>
          <cell r="B57">
            <v>10799893</v>
          </cell>
          <cell r="C57">
            <v>12276096</v>
          </cell>
          <cell r="D57">
            <v>13930833</v>
          </cell>
          <cell r="E57">
            <v>15156828</v>
          </cell>
          <cell r="F57">
            <v>53494</v>
          </cell>
          <cell r="G57">
            <v>54553</v>
          </cell>
          <cell r="H57">
            <v>54672</v>
          </cell>
          <cell r="I57">
            <v>207.99824740481097</v>
          </cell>
          <cell r="J57">
            <v>229.4854750065428</v>
          </cell>
          <cell r="K57">
            <v>255.36327974630177</v>
          </cell>
          <cell r="L57">
            <v>277.23200175592626</v>
          </cell>
        </row>
        <row r="58">
          <cell r="A58" t="str">
            <v>MÁS VIDA</v>
          </cell>
          <cell r="B58">
            <v>2609412</v>
          </cell>
          <cell r="C58">
            <v>3151231</v>
          </cell>
          <cell r="D58">
            <v>3862167</v>
          </cell>
          <cell r="E58">
            <v>4632247</v>
          </cell>
          <cell r="F58">
            <v>15512</v>
          </cell>
          <cell r="G58">
            <v>18542</v>
          </cell>
          <cell r="H58">
            <v>21700</v>
          </cell>
          <cell r="I58">
            <v>197.56299212598427</v>
          </cell>
          <cell r="J58">
            <v>203.1479499742135</v>
          </cell>
          <cell r="K58">
            <v>208.29290259950383</v>
          </cell>
          <cell r="L58">
            <v>213.46760368663595</v>
          </cell>
        </row>
        <row r="59">
          <cell r="A59" t="str">
            <v>MÁXIMA</v>
          </cell>
          <cell r="B59">
            <v>135750103</v>
          </cell>
          <cell r="C59">
            <v>155718751</v>
          </cell>
          <cell r="D59">
            <v>175988251</v>
          </cell>
          <cell r="E59">
            <v>189550207</v>
          </cell>
          <cell r="F59">
            <v>490909</v>
          </cell>
          <cell r="G59">
            <v>501751</v>
          </cell>
          <cell r="H59">
            <v>511756</v>
          </cell>
          <cell r="I59">
            <v>280.54787496770859</v>
          </cell>
          <cell r="J59">
            <v>317.20492188980035</v>
          </cell>
          <cell r="K59">
            <v>350.74818186710144</v>
          </cell>
          <cell r="L59">
            <v>370.39176287136837</v>
          </cell>
        </row>
        <row r="60">
          <cell r="A60" t="str">
            <v>NACIÓN</v>
          </cell>
          <cell r="B60">
            <v>80076398</v>
          </cell>
          <cell r="C60">
            <v>89247308</v>
          </cell>
          <cell r="D60">
            <v>99444006</v>
          </cell>
          <cell r="E60">
            <v>109883985</v>
          </cell>
          <cell r="F60">
            <v>401972</v>
          </cell>
          <cell r="G60">
            <v>409936</v>
          </cell>
          <cell r="H60">
            <v>412884</v>
          </cell>
          <cell r="I60">
            <v>200.19099499999999</v>
          </cell>
          <cell r="J60">
            <v>222.02369319256067</v>
          </cell>
          <cell r="K60">
            <v>242.58422290308732</v>
          </cell>
          <cell r="L60">
            <v>266.13766820705087</v>
          </cell>
        </row>
        <row r="61">
          <cell r="A61" t="str">
            <v>ORÍGENES</v>
          </cell>
          <cell r="B61">
            <v>66878672</v>
          </cell>
          <cell r="C61">
            <v>79636618</v>
          </cell>
          <cell r="D61">
            <v>94303177</v>
          </cell>
          <cell r="E61">
            <v>104294240</v>
          </cell>
          <cell r="F61">
            <v>344970</v>
          </cell>
          <cell r="G61">
            <v>363379</v>
          </cell>
          <cell r="H61">
            <v>383341</v>
          </cell>
          <cell r="I61">
            <v>200.44018593833823</v>
          </cell>
          <cell r="J61">
            <v>230.85085079862017</v>
          </cell>
          <cell r="K61">
            <v>259.51741019706697</v>
          </cell>
          <cell r="L61">
            <v>272.06648910500053</v>
          </cell>
        </row>
        <row r="62">
          <cell r="A62" t="str">
            <v>PATRIMONIO</v>
          </cell>
          <cell r="B62">
            <v>21411320</v>
          </cell>
          <cell r="C62">
            <v>24080865</v>
          </cell>
          <cell r="D62">
            <v>27396402</v>
          </cell>
          <cell r="E62">
            <v>29306503</v>
          </cell>
          <cell r="F62">
            <v>111090</v>
          </cell>
          <cell r="G62">
            <v>112193</v>
          </cell>
          <cell r="H62">
            <v>112437</v>
          </cell>
          <cell r="I62">
            <v>193.33020316027088</v>
          </cell>
          <cell r="J62">
            <v>216.76897110450986</v>
          </cell>
          <cell r="K62">
            <v>244.1899405488756</v>
          </cell>
          <cell r="L62">
            <v>260.64821188754593</v>
          </cell>
        </row>
        <row r="63">
          <cell r="A63" t="str">
            <v>PREVINTER</v>
          </cell>
          <cell r="B63">
            <v>73314792</v>
          </cell>
          <cell r="C63">
            <v>86799303</v>
          </cell>
          <cell r="D63">
            <v>101588876</v>
          </cell>
          <cell r="E63">
            <v>114659509</v>
          </cell>
          <cell r="F63">
            <v>245409</v>
          </cell>
          <cell r="G63">
            <v>262463</v>
          </cell>
          <cell r="H63">
            <v>277078</v>
          </cell>
          <cell r="I63">
            <v>315.28904408855556</v>
          </cell>
          <cell r="J63">
            <v>353.69241959341343</v>
          </cell>
          <cell r="K63">
            <v>387.0597989049885</v>
          </cell>
          <cell r="L63">
            <v>413.8167194797133</v>
          </cell>
        </row>
        <row r="64">
          <cell r="A64" t="str">
            <v>PREVISOL</v>
          </cell>
          <cell r="B64">
            <v>30352660</v>
          </cell>
          <cell r="C64">
            <v>35584979</v>
          </cell>
          <cell r="D64">
            <v>40583444</v>
          </cell>
          <cell r="E64">
            <v>44446312</v>
          </cell>
          <cell r="F64">
            <v>115299</v>
          </cell>
          <cell r="G64">
            <v>117813</v>
          </cell>
          <cell r="H64">
            <v>117668</v>
          </cell>
          <cell r="I64">
            <v>269.01947228943425</v>
          </cell>
          <cell r="J64">
            <v>308.63215639337722</v>
          </cell>
          <cell r="K64">
            <v>344.47339427737177</v>
          </cell>
          <cell r="L64">
            <v>377.7264166978278</v>
          </cell>
        </row>
        <row r="65">
          <cell r="A65" t="str">
            <v>PROFESIÓN</v>
          </cell>
          <cell r="B65">
            <v>3379487</v>
          </cell>
          <cell r="C65">
            <v>4092347</v>
          </cell>
          <cell r="D65">
            <v>4920419</v>
          </cell>
          <cell r="E65">
            <v>5469379</v>
          </cell>
          <cell r="F65">
            <v>8505</v>
          </cell>
          <cell r="G65">
            <v>9572</v>
          </cell>
          <cell r="H65">
            <v>10427</v>
          </cell>
          <cell r="I65">
            <v>421.69790366858001</v>
          </cell>
          <cell r="J65">
            <v>481.16954732510288</v>
          </cell>
          <cell r="K65">
            <v>514.0429377350606</v>
          </cell>
          <cell r="L65">
            <v>524.54004028004215</v>
          </cell>
        </row>
        <row r="66">
          <cell r="A66" t="str">
            <v>PRORENTA</v>
          </cell>
          <cell r="B66">
            <v>23563913</v>
          </cell>
          <cell r="C66">
            <v>26643232</v>
          </cell>
          <cell r="D66">
            <v>29781493</v>
          </cell>
          <cell r="E66">
            <v>32704930</v>
          </cell>
          <cell r="F66">
            <v>83792</v>
          </cell>
          <cell r="G66">
            <v>85400</v>
          </cell>
          <cell r="H66">
            <v>85973</v>
          </cell>
          <cell r="I66">
            <v>284.33420614426723</v>
          </cell>
          <cell r="J66">
            <v>317.96868436127556</v>
          </cell>
          <cell r="K66">
            <v>348.72942622950819</v>
          </cell>
          <cell r="L66">
            <v>380.40931455224313</v>
          </cell>
        </row>
        <row r="67">
          <cell r="A67" t="str">
            <v>SAN JOSÉ</v>
          </cell>
          <cell r="B67">
            <v>6566701</v>
          </cell>
          <cell r="C67">
            <v>7497400</v>
          </cell>
          <cell r="D67">
            <v>8388411</v>
          </cell>
          <cell r="E67">
            <v>9238586</v>
          </cell>
          <cell r="F67">
            <v>22730</v>
          </cell>
          <cell r="G67">
            <v>23208</v>
          </cell>
          <cell r="H67">
            <v>23322</v>
          </cell>
          <cell r="I67">
            <v>292.89478144513828</v>
          </cell>
          <cell r="J67">
            <v>329.84601847778265</v>
          </cell>
          <cell r="K67">
            <v>361.44480351602897</v>
          </cell>
          <cell r="L67">
            <v>396.13180687762627</v>
          </cell>
        </row>
        <row r="68">
          <cell r="A68" t="str">
            <v>SAVIA</v>
          </cell>
          <cell r="B68">
            <v>4727359</v>
          </cell>
          <cell r="C68">
            <v>5427231</v>
          </cell>
          <cell r="D68">
            <v>5903014</v>
          </cell>
          <cell r="E68">
            <v>6276262</v>
          </cell>
          <cell r="F68">
            <v>44487</v>
          </cell>
          <cell r="G68">
            <v>44550</v>
          </cell>
          <cell r="H68">
            <v>43999</v>
          </cell>
          <cell r="I68">
            <v>105.50021201097994</v>
          </cell>
          <cell r="J68">
            <v>121.99588643873491</v>
          </cell>
          <cell r="K68">
            <v>132.50312008978676</v>
          </cell>
          <cell r="L68">
            <v>142.64556012636652</v>
          </cell>
        </row>
        <row r="69">
          <cell r="A69" t="str">
            <v>SIEMBRA</v>
          </cell>
          <cell r="B69">
            <v>136112479</v>
          </cell>
          <cell r="C69">
            <v>148899642</v>
          </cell>
          <cell r="D69">
            <v>171863998</v>
          </cell>
          <cell r="E69">
            <v>208593775</v>
          </cell>
          <cell r="F69">
            <v>418123</v>
          </cell>
          <cell r="G69">
            <v>493812</v>
          </cell>
          <cell r="H69">
            <v>498958</v>
          </cell>
          <cell r="I69">
            <v>332.34399210846948</v>
          </cell>
          <cell r="J69">
            <v>356.11444957584251</v>
          </cell>
          <cell r="K69">
            <v>348.03528063311546</v>
          </cell>
          <cell r="L69">
            <v>418.05878450691239</v>
          </cell>
        </row>
        <row r="70">
          <cell r="A70" t="str">
            <v>UNIDOS</v>
          </cell>
          <cell r="B70">
            <v>5888660</v>
          </cell>
          <cell r="C70">
            <v>6715538</v>
          </cell>
          <cell r="D70">
            <v>7645222</v>
          </cell>
          <cell r="E70">
            <v>8394786</v>
          </cell>
          <cell r="F70">
            <v>15084</v>
          </cell>
          <cell r="G70">
            <v>15418</v>
          </cell>
          <cell r="H70">
            <v>15642</v>
          </cell>
          <cell r="I70">
            <v>395.50406340251192</v>
          </cell>
          <cell r="J70">
            <v>445.20936091222489</v>
          </cell>
          <cell r="K70">
            <v>495.86340640809442</v>
          </cell>
          <cell r="L70">
            <v>536.68239355581125</v>
          </cell>
        </row>
        <row r="72">
          <cell r="A72" t="str">
            <v>TOTAL</v>
          </cell>
          <cell r="B72">
            <v>949905908</v>
          </cell>
          <cell r="C72">
            <v>1080564148</v>
          </cell>
          <cell r="D72">
            <v>1241516489</v>
          </cell>
          <cell r="E72">
            <v>1364315121</v>
          </cell>
          <cell r="F72">
            <v>3657886</v>
          </cell>
          <cell r="G72">
            <v>3763888</v>
          </cell>
          <cell r="H72">
            <v>3843099</v>
          </cell>
          <cell r="I72">
            <v>264.94564394583864</v>
          </cell>
          <cell r="J72">
            <v>295.40673164773312</v>
          </cell>
          <cell r="K72">
            <v>329.84947718954442</v>
          </cell>
          <cell r="L72">
            <v>355.00389685511612</v>
          </cell>
        </row>
        <row r="74">
          <cell r="I74" t="str">
            <v>PROMEDIO SISTEMA</v>
          </cell>
        </row>
      </sheetData>
      <sheetData sheetId="1" refreshError="1">
        <row r="4">
          <cell r="A4" t="str">
            <v>GRÁFICO N° 10.3.1</v>
          </cell>
        </row>
        <row r="37">
          <cell r="A37" t="str">
            <v>GRÁFICO N° 10.3.2.</v>
          </cell>
        </row>
        <row r="70">
          <cell r="A70" t="str">
            <v>GRÁFICO N° 10.3.3.</v>
          </cell>
        </row>
        <row r="104">
          <cell r="A104" t="str">
            <v>GRÁFICO N° 10.3.4.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f 1"/>
      <sheetName val="cuadro 1"/>
      <sheetName val="cua5.3"/>
      <sheetName val="cua 5.2  5.7 "/>
      <sheetName val="5.4 graf 2"/>
      <sheetName val="cua 5.5"/>
      <sheetName val="cua 5.6"/>
      <sheetName val="hoja6"/>
      <sheetName val="5.8 graf  5.3"/>
      <sheetName val="cua 5.9"/>
      <sheetName val="cuadro 5.9"/>
      <sheetName val="cua 5.10"/>
      <sheetName val="cua5.11"/>
      <sheetName val=" gráf 5.4deuda exportaciones"/>
      <sheetName val="anexo 5.1"/>
      <sheetName val="ANEX5.2"/>
      <sheetName val="anex5.4"/>
      <sheetName val="ANEX5.3"/>
      <sheetName val="APERT"/>
      <sheetName val="Hoja10"/>
      <sheetName val="Hoja11"/>
      <sheetName val="Hoja12"/>
      <sheetName val="Hoja13"/>
      <sheetName val="Hoja14"/>
      <sheetName val="Hoja15"/>
      <sheetName val="Hoja16"/>
      <sheetName val="Módulo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RIES"/>
      <sheetName val="SICA_TUC"/>
      <sheetName val="ICA_TUC"/>
      <sheetName val="SICA_IND"/>
      <sheetName val="IND_TUC"/>
      <sheetName val="TEND_PIB"/>
      <sheetName val="X12-TPD"/>
      <sheetName val="SAE_TUC"/>
      <sheetName val="G_SAE_TCIA"/>
      <sheetName val="G_SAE_VAS"/>
      <sheetName val="G_SAE_MAX"/>
      <sheetName val="Hoja1"/>
      <sheetName val="G_ICA-TUC-NT"/>
      <sheetName val="G_ICATUCNT_BC"/>
      <sheetName val="G_ICA-TUC-NT_GC"/>
      <sheetName val="G_ICA-TUC_BC"/>
      <sheetName val="G_ICA-TUC_GC"/>
      <sheetName val="G_ICA-TUC-X12"/>
      <sheetName val="G_ICA-TUC-Irr"/>
      <sheetName val="G_ICA-TUC_ICCO"/>
      <sheetName val="G_IND-TUC-NT"/>
      <sheetName val="G_INDTUCNT_BC"/>
      <sheetName val="G_IND-TUC-NT_GC"/>
      <sheetName val="G_IND-TUC_BC"/>
      <sheetName val="G_IND-TUC_GC"/>
      <sheetName val="G_ID-IND-TUC"/>
      <sheetName val="G_IND-TUC-X12"/>
      <sheetName val="G_IND-IND-Irr"/>
      <sheetName val="R_Men"/>
      <sheetName val="R_Trim"/>
      <sheetName val="T_Men"/>
      <sheetName val="T_Trim"/>
      <sheetName val="G_Men"/>
      <sheetName val="G_Trim"/>
      <sheetName val="T_Listas"/>
      <sheetName val="T_Listas (2)"/>
      <sheetName val="OUTM"/>
      <sheetName val="OUTT"/>
      <sheetName val="Gráfico1"/>
      <sheetName val="OUTA"/>
      <sheetName val="G(01)_ICA-TUC_BC"/>
      <sheetName val="G_ICA-TUC_ICCO_Tcia"/>
      <sheetName val="G(02)_ICA-TUC_Tcia"/>
      <sheetName val="G(03)_ICA-TUC_Vas"/>
      <sheetName val="GRAFICO_1"/>
      <sheetName val="GRAFICO_2"/>
      <sheetName val="GRAFICO_3"/>
      <sheetName val="GRAFICO_4"/>
      <sheetName val="GRAFICO_5"/>
      <sheetName val="G(03)_ICA-TUC_Vas (2)"/>
      <sheetName val="G(10)_IDS-ICA-TUC"/>
      <sheetName val="G(03)_ICA-TUC_Vas (3)"/>
      <sheetName val="G(04)_ICA-TUC_Vas-Tcia"/>
      <sheetName val="G(05)_ICA-TUC_GC-AR"/>
      <sheetName val="G(06)_ICA-TUC_DT"/>
      <sheetName val="G(10)_IDS-ICA-TUC (3)"/>
      <sheetName val="G(10)_IDS-ICA-TUC (2)"/>
      <sheetName val="G(21)_ICA-TUC_BC-TUC"/>
      <sheetName val="G(22)_ICA-TUC_GC-RT"/>
      <sheetName val="G_ICA-TUC_Vas"/>
      <sheetName val="G(04)_ICA-TUC_Vas-Tcia (2)"/>
      <sheetName val="G_ICA-TUC-ICCO_Fase-Act"/>
      <sheetName val="BC-TUC_D"/>
      <sheetName val="BC_Series"/>
      <sheetName val="BC_Ampl"/>
      <sheetName val="BC_Dur"/>
      <sheetName val="BC_TR"/>
      <sheetName val="BC_Dur_Arg&amp;Tuc"/>
      <sheetName val="G_Exp-Sers_Ampli"/>
      <sheetName val="G_Exp-Sers_Ampli (2)"/>
      <sheetName val="G_Exp-Sers_Tcia"/>
      <sheetName val="G_Exp-Sers_Tcia (2)"/>
      <sheetName val="G_Res-Sers_Ampli"/>
      <sheetName val="G_Res-Sers_Ampli (2)"/>
      <sheetName val="G_Res-Sers_Tcia"/>
      <sheetName val="G_Res-Sers_Tcia (2)"/>
      <sheetName val="BC_Exp"/>
      <sheetName val="G_Exp_MM"/>
      <sheetName val="G_Exp_1DS"/>
      <sheetName val="BC_Res"/>
      <sheetName val="G_Res_Ant"/>
      <sheetName val="G_Res_MM"/>
      <sheetName val="G_Res_1DS"/>
      <sheetName val="G_NPT"/>
      <sheetName val="G_NPT (2)"/>
      <sheetName val="G_NPT (3)"/>
      <sheetName val="G_RRT"/>
      <sheetName val="G_RRT (2)"/>
      <sheetName val="G_RRT (3)"/>
      <sheetName val="G_RRP"/>
      <sheetName val="G_RRP (2)"/>
      <sheetName val="G_GAS"/>
      <sheetName val="G_EEI"/>
      <sheetName val="G_HCL"/>
      <sheetName val="G_NAFG"/>
      <sheetName val="G_PAZ"/>
      <sheetName val="G_VSPI"/>
      <sheetName val="G_REC"/>
      <sheetName val="G_REC (2)"/>
      <sheetName val="G_SUP"/>
      <sheetName val="G_CEM"/>
      <sheetName val="G_REGVN"/>
      <sheetName val="G_REGV (2)"/>
      <sheetName val="G_REGV (3)"/>
      <sheetName val="G_ICC"/>
      <sheetName val="G(03)_ICA-TUC_Vas (4)"/>
      <sheetName val="G_VSPC"/>
      <sheetName val="G_SAE_TCM"/>
      <sheetName val="G_ICATUCNT_GC"/>
      <sheetName val="G_INDTUCNT_GC"/>
      <sheetName val="SAE_ICCO"/>
      <sheetName val="Lista_SC"/>
      <sheetName val="Lista_SC (2)"/>
      <sheetName val="G4"/>
      <sheetName val="G2"/>
      <sheetName val="Exp.Actual"/>
      <sheetName val="G3_Exp-Sers_Ampli ExpAct"/>
      <sheetName val="G_IND"/>
      <sheetName val="G_GIND"/>
      <sheetName val="G_GSERV"/>
      <sheetName val="G_EATI"/>
      <sheetName val="G_VSUP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/>
      <sheetData sheetId="30">
        <row r="4">
          <cell r="C4">
            <v>0.05</v>
          </cell>
        </row>
      </sheetData>
      <sheetData sheetId="31"/>
      <sheetData sheetId="32" refreshError="1"/>
      <sheetData sheetId="33" refreshError="1"/>
      <sheetData sheetId="34"/>
      <sheetData sheetId="35"/>
      <sheetData sheetId="36"/>
      <sheetData sheetId="37"/>
      <sheetData sheetId="38" refreshError="1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>
        <row r="3">
          <cell r="E3" t="str">
            <v>Centro de Investigaciones Económicas y Sociales del Norte (CIES-NORTE), Director: Juan M. Jorrat, UNSTA.</v>
          </cell>
        </row>
      </sheetData>
      <sheetData sheetId="63"/>
      <sheetData sheetId="64"/>
      <sheetData sheetId="65"/>
      <sheetData sheetId="66"/>
      <sheetData sheetId="67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/>
      <sheetData sheetId="77" refreshError="1"/>
      <sheetData sheetId="78" refreshError="1"/>
      <sheetData sheetId="79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workbookViewId="0">
      <selection activeCell="C22" sqref="C22"/>
    </sheetView>
  </sheetViews>
  <sheetFormatPr baseColWidth="10" defaultRowHeight="12.75" x14ac:dyDescent="0.2"/>
  <cols>
    <col min="1" max="16384" width="11.42578125" style="2"/>
  </cols>
  <sheetData>
    <row r="1" spans="1:12" ht="15.75" x14ac:dyDescent="0.2">
      <c r="A1" s="5" t="s">
        <v>5</v>
      </c>
    </row>
    <row r="3" spans="1:12" x14ac:dyDescent="0.2">
      <c r="A3" s="6" t="s">
        <v>44</v>
      </c>
      <c r="B3" s="7"/>
      <c r="C3" s="7"/>
      <c r="D3" s="7"/>
      <c r="E3" s="7"/>
      <c r="F3" s="7"/>
      <c r="G3" s="7"/>
      <c r="H3" s="7"/>
      <c r="I3" s="7"/>
      <c r="J3" s="7"/>
      <c r="K3" s="7"/>
      <c r="L3" s="8" t="s">
        <v>1</v>
      </c>
    </row>
    <row r="4" spans="1:12" x14ac:dyDescent="0.2">
      <c r="A4" s="9"/>
      <c r="B4" s="7"/>
      <c r="C4" s="7"/>
      <c r="D4" s="7"/>
      <c r="E4" s="7"/>
      <c r="F4" s="7"/>
      <c r="G4" s="7"/>
      <c r="H4" s="7"/>
      <c r="I4" s="7"/>
      <c r="J4" s="7"/>
      <c r="K4" s="7"/>
      <c r="L4" s="7"/>
    </row>
    <row r="5" spans="1:12" x14ac:dyDescent="0.2">
      <c r="A5" s="6" t="s">
        <v>45</v>
      </c>
      <c r="B5" s="7"/>
      <c r="C5" s="7"/>
      <c r="D5" s="7"/>
      <c r="E5" s="7"/>
      <c r="F5" s="7"/>
      <c r="G5" s="7"/>
      <c r="H5" s="7"/>
      <c r="I5" s="7"/>
      <c r="J5" s="7"/>
      <c r="K5" s="7"/>
      <c r="L5" s="8" t="s">
        <v>2</v>
      </c>
    </row>
    <row r="6" spans="1:12" x14ac:dyDescent="0.2">
      <c r="A6" s="6"/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x14ac:dyDescent="0.2">
      <c r="A7" s="6" t="s">
        <v>35</v>
      </c>
      <c r="B7" s="7"/>
      <c r="C7" s="7"/>
      <c r="D7" s="7"/>
      <c r="E7" s="7"/>
      <c r="F7" s="7"/>
      <c r="G7" s="7"/>
      <c r="H7" s="7"/>
      <c r="I7" s="7"/>
      <c r="J7" s="7"/>
      <c r="K7" s="7"/>
      <c r="L7" s="8" t="s">
        <v>3</v>
      </c>
    </row>
    <row r="8" spans="1:12" x14ac:dyDescent="0.2">
      <c r="A8" s="6"/>
      <c r="B8" s="7"/>
      <c r="C8" s="7"/>
      <c r="D8" s="7"/>
      <c r="E8" s="7"/>
      <c r="F8" s="7"/>
      <c r="G8" s="7"/>
      <c r="H8" s="7"/>
      <c r="I8" s="7"/>
      <c r="J8" s="7"/>
      <c r="K8" s="7"/>
      <c r="L8" s="7"/>
    </row>
    <row r="9" spans="1:12" x14ac:dyDescent="0.2">
      <c r="A9" s="6" t="s">
        <v>34</v>
      </c>
      <c r="B9" s="7"/>
      <c r="C9" s="7"/>
      <c r="D9" s="7"/>
      <c r="E9" s="7"/>
      <c r="F9" s="7"/>
      <c r="G9" s="7"/>
      <c r="H9" s="7"/>
      <c r="I9" s="7"/>
      <c r="J9" s="7"/>
      <c r="K9" s="7"/>
      <c r="L9" s="8" t="s">
        <v>4</v>
      </c>
    </row>
    <row r="10" spans="1:12" x14ac:dyDescent="0.2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</row>
  </sheetData>
  <hyperlinks>
    <hyperlink ref="L5" location="cuadro2!A1" display="Cuadro 2"/>
    <hyperlink ref="L7" location="Cuadro3!A1" display="Cuadro 3"/>
    <hyperlink ref="L9" location="Cuadro4!A1" display="Cuadro 4"/>
    <hyperlink ref="L3" location="cuadro1!A1" display="Cuadro 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2"/>
  <sheetViews>
    <sheetView topLeftCell="A229" workbookViewId="0">
      <selection activeCell="F57" sqref="F57"/>
    </sheetView>
  </sheetViews>
  <sheetFormatPr baseColWidth="10" defaultRowHeight="12.75" x14ac:dyDescent="0.2"/>
  <cols>
    <col min="1" max="1" width="23.5703125" style="3" customWidth="1"/>
    <col min="2" max="2" width="16.42578125" style="4" customWidth="1"/>
    <col min="3" max="4" width="21" style="3" customWidth="1"/>
    <col min="5" max="5" width="11.42578125" style="3"/>
    <col min="6" max="6" width="16.42578125" style="18" customWidth="1"/>
    <col min="7" max="16384" width="11.42578125" style="3"/>
  </cols>
  <sheetData>
    <row r="1" spans="1:6" x14ac:dyDescent="0.2">
      <c r="A1" s="1" t="s">
        <v>36</v>
      </c>
      <c r="B1" s="1"/>
      <c r="F1" s="30"/>
    </row>
    <row r="2" spans="1:6" x14ac:dyDescent="0.2">
      <c r="A2" s="1"/>
      <c r="B2" s="1"/>
    </row>
    <row r="3" spans="1:6" ht="36" customHeight="1" x14ac:dyDescent="0.2">
      <c r="A3" s="13" t="s">
        <v>0</v>
      </c>
      <c r="B3" s="16" t="s">
        <v>19</v>
      </c>
      <c r="C3" s="16" t="s">
        <v>21</v>
      </c>
      <c r="D3" s="16" t="s">
        <v>22</v>
      </c>
    </row>
    <row r="4" spans="1:6" ht="15" customHeight="1" x14ac:dyDescent="0.2">
      <c r="A4" s="11">
        <v>1998</v>
      </c>
      <c r="B4" s="10"/>
      <c r="C4" s="7"/>
      <c r="D4" s="7"/>
    </row>
    <row r="5" spans="1:6" x14ac:dyDescent="0.2">
      <c r="A5" s="12" t="s">
        <v>6</v>
      </c>
      <c r="B5" s="18">
        <v>91.430912943899557</v>
      </c>
      <c r="C5" s="19" t="s">
        <v>20</v>
      </c>
      <c r="D5" s="7"/>
      <c r="F5" s="31"/>
    </row>
    <row r="6" spans="1:6" x14ac:dyDescent="0.2">
      <c r="A6" s="12" t="s">
        <v>7</v>
      </c>
      <c r="B6" s="18">
        <v>91.803433066730207</v>
      </c>
      <c r="C6" s="19" t="s">
        <v>20</v>
      </c>
      <c r="D6" s="18">
        <f>+(B6/B5-1)*100</f>
        <v>0.40743344984339736</v>
      </c>
      <c r="F6" s="31"/>
    </row>
    <row r="7" spans="1:6" x14ac:dyDescent="0.2">
      <c r="A7" s="12" t="s">
        <v>8</v>
      </c>
      <c r="B7" s="18">
        <v>93.115606002731155</v>
      </c>
      <c r="C7" s="19" t="s">
        <v>20</v>
      </c>
      <c r="D7" s="18">
        <f t="shared" ref="D7:D10" si="0">+(B7/B6-1)*100</f>
        <v>1.4293288302706042</v>
      </c>
      <c r="F7" s="31"/>
    </row>
    <row r="8" spans="1:6" x14ac:dyDescent="0.2">
      <c r="A8" s="12" t="s">
        <v>9</v>
      </c>
      <c r="B8" s="18">
        <v>92.822149470463572</v>
      </c>
      <c r="C8" s="19" t="s">
        <v>20</v>
      </c>
      <c r="D8" s="18">
        <f t="shared" si="0"/>
        <v>-0.31515289956763892</v>
      </c>
      <c r="F8" s="31"/>
    </row>
    <row r="9" spans="1:6" x14ac:dyDescent="0.2">
      <c r="A9" s="12" t="s">
        <v>10</v>
      </c>
      <c r="B9" s="18">
        <v>93.214446651119403</v>
      </c>
      <c r="C9" s="19" t="s">
        <v>20</v>
      </c>
      <c r="D9" s="18">
        <f t="shared" si="0"/>
        <v>0.42263315694996972</v>
      </c>
      <c r="F9" s="31"/>
    </row>
    <row r="10" spans="1:6" x14ac:dyDescent="0.2">
      <c r="A10" s="12" t="s">
        <v>11</v>
      </c>
      <c r="B10" s="18">
        <v>92.386795849904331</v>
      </c>
      <c r="C10" s="19" t="s">
        <v>20</v>
      </c>
      <c r="D10" s="18">
        <f t="shared" si="0"/>
        <v>-0.88789970970141185</v>
      </c>
      <c r="F10" s="31"/>
    </row>
    <row r="11" spans="1:6" x14ac:dyDescent="0.2">
      <c r="A11" s="12" t="s">
        <v>12</v>
      </c>
      <c r="B11" s="18">
        <v>91.095545829981276</v>
      </c>
      <c r="C11" s="19" t="s">
        <v>20</v>
      </c>
      <c r="D11" s="18">
        <f>+(B11/B10-1)*100</f>
        <v>-1.3976564595019392</v>
      </c>
      <c r="F11" s="31"/>
    </row>
    <row r="12" spans="1:6" ht="16.5" customHeight="1" x14ac:dyDescent="0.2">
      <c r="A12" s="11">
        <v>1999</v>
      </c>
      <c r="B12" s="23"/>
      <c r="C12" s="20"/>
      <c r="D12" s="18"/>
      <c r="F12" s="31"/>
    </row>
    <row r="13" spans="1:6" x14ac:dyDescent="0.2">
      <c r="A13" s="12" t="s">
        <v>13</v>
      </c>
      <c r="B13" s="23">
        <v>91.078520276609424</v>
      </c>
      <c r="C13" s="19" t="s">
        <v>20</v>
      </c>
      <c r="D13" s="18">
        <f>+(B13/B11-1)*100</f>
        <v>-1.8689775901481465E-2</v>
      </c>
      <c r="F13" s="31"/>
    </row>
    <row r="14" spans="1:6" x14ac:dyDescent="0.2">
      <c r="A14" s="12" t="s">
        <v>14</v>
      </c>
      <c r="B14" s="18">
        <v>91.873859653262201</v>
      </c>
      <c r="C14" s="19" t="s">
        <v>20</v>
      </c>
      <c r="D14" s="18">
        <f t="shared" ref="D14:D24" si="1">+(B14/B13-1)*100</f>
        <v>0.87324582595027511</v>
      </c>
      <c r="F14" s="31"/>
    </row>
    <row r="15" spans="1:6" x14ac:dyDescent="0.2">
      <c r="A15" s="12" t="s">
        <v>15</v>
      </c>
      <c r="B15" s="18">
        <v>90.791025910657964</v>
      </c>
      <c r="C15" s="19" t="s">
        <v>20</v>
      </c>
      <c r="D15" s="18">
        <f t="shared" si="1"/>
        <v>-1.1786091785965236</v>
      </c>
      <c r="F15" s="31"/>
    </row>
    <row r="16" spans="1:6" x14ac:dyDescent="0.2">
      <c r="A16" s="12" t="s">
        <v>16</v>
      </c>
      <c r="B16" s="18">
        <v>91.295235458038931</v>
      </c>
      <c r="C16" s="19" t="s">
        <v>20</v>
      </c>
      <c r="D16" s="18">
        <f t="shared" si="1"/>
        <v>0.55535174575196411</v>
      </c>
      <c r="F16" s="31"/>
    </row>
    <row r="17" spans="1:6" x14ac:dyDescent="0.2">
      <c r="A17" s="12" t="s">
        <v>17</v>
      </c>
      <c r="B17" s="18">
        <v>92.137197302290303</v>
      </c>
      <c r="C17" s="19" t="s">
        <v>20</v>
      </c>
      <c r="D17" s="18">
        <f t="shared" si="1"/>
        <v>0.92224072814659497</v>
      </c>
      <c r="F17" s="31"/>
    </row>
    <row r="18" spans="1:6" x14ac:dyDescent="0.2">
      <c r="A18" s="12" t="s">
        <v>6</v>
      </c>
      <c r="B18" s="18">
        <v>91.598381815729084</v>
      </c>
      <c r="C18" s="18">
        <v>0.18316438766425858</v>
      </c>
      <c r="D18" s="18">
        <f t="shared" si="1"/>
        <v>-0.58479691409912826</v>
      </c>
      <c r="F18" s="31"/>
    </row>
    <row r="19" spans="1:6" x14ac:dyDescent="0.2">
      <c r="A19" s="12" t="s">
        <v>7</v>
      </c>
      <c r="B19" s="18">
        <v>92.578492779414873</v>
      </c>
      <c r="C19" s="18">
        <v>0.84426005302142837</v>
      </c>
      <c r="D19" s="18">
        <f t="shared" si="1"/>
        <v>1.0700090375586502</v>
      </c>
      <c r="F19" s="31"/>
    </row>
    <row r="20" spans="1:6" x14ac:dyDescent="0.2">
      <c r="A20" s="12" t="s">
        <v>8</v>
      </c>
      <c r="B20" s="18">
        <v>93.374534523015967</v>
      </c>
      <c r="C20" s="18">
        <v>0.27807209918948583</v>
      </c>
      <c r="D20" s="18">
        <f t="shared" si="1"/>
        <v>0.85985602022902174</v>
      </c>
      <c r="F20" s="31"/>
    </row>
    <row r="21" spans="1:6" x14ac:dyDescent="0.2">
      <c r="A21" s="12" t="s">
        <v>9</v>
      </c>
      <c r="B21" s="18">
        <v>92.752832702900989</v>
      </c>
      <c r="C21" s="18">
        <v>-7.467696876017893E-2</v>
      </c>
      <c r="D21" s="18">
        <f t="shared" si="1"/>
        <v>-0.66581517465207352</v>
      </c>
      <c r="F21" s="31"/>
    </row>
    <row r="22" spans="1:6" x14ac:dyDescent="0.2">
      <c r="A22" s="12" t="s">
        <v>10</v>
      </c>
      <c r="B22" s="18">
        <v>91.63335092904201</v>
      </c>
      <c r="C22" s="18">
        <v>-1.6961917158560991</v>
      </c>
      <c r="D22" s="18">
        <f t="shared" si="1"/>
        <v>-1.2069515735921743</v>
      </c>
      <c r="F22" s="31"/>
    </row>
    <row r="23" spans="1:6" x14ac:dyDescent="0.2">
      <c r="A23" s="12" t="s">
        <v>11</v>
      </c>
      <c r="B23" s="18">
        <v>91.413936417706893</v>
      </c>
      <c r="C23" s="18">
        <v>-1.0530286533348199</v>
      </c>
      <c r="D23" s="18">
        <f t="shared" si="1"/>
        <v>-0.23944831124317334</v>
      </c>
      <c r="F23" s="31"/>
    </row>
    <row r="24" spans="1:6" x14ac:dyDescent="0.2">
      <c r="A24" s="12" t="s">
        <v>12</v>
      </c>
      <c r="B24" s="18">
        <v>97.617236872812782</v>
      </c>
      <c r="C24" s="18">
        <v>7.1591766462472783</v>
      </c>
      <c r="D24" s="18">
        <f t="shared" si="1"/>
        <v>6.7859461020916223</v>
      </c>
      <c r="F24" s="31"/>
    </row>
    <row r="25" spans="1:6" x14ac:dyDescent="0.2">
      <c r="A25" s="11">
        <v>2000</v>
      </c>
      <c r="B25" s="23"/>
      <c r="C25" s="18"/>
      <c r="D25" s="18"/>
      <c r="F25" s="31"/>
    </row>
    <row r="26" spans="1:6" x14ac:dyDescent="0.2">
      <c r="A26" s="12" t="s">
        <v>13</v>
      </c>
      <c r="B26" s="18">
        <v>97.681531665276083</v>
      </c>
      <c r="C26" s="18">
        <v>7.2498009065288027</v>
      </c>
      <c r="D26" s="18">
        <f>+(B26/B24-1)*100</f>
        <v>6.5864179854902005E-2</v>
      </c>
      <c r="F26" s="31"/>
    </row>
    <row r="27" spans="1:6" x14ac:dyDescent="0.2">
      <c r="A27" s="12" t="s">
        <v>14</v>
      </c>
      <c r="B27" s="18">
        <v>96.800452187542064</v>
      </c>
      <c r="C27" s="18">
        <v>5.3623441454110354</v>
      </c>
      <c r="D27" s="18">
        <f>+(B27/B26-1)*100</f>
        <v>-0.90199187370771927</v>
      </c>
      <c r="F27" s="31"/>
    </row>
    <row r="28" spans="1:6" x14ac:dyDescent="0.2">
      <c r="A28" s="12" t="s">
        <v>15</v>
      </c>
      <c r="B28" s="18">
        <v>94.858913716835332</v>
      </c>
      <c r="C28" s="18">
        <v>4.4804954733965952</v>
      </c>
      <c r="D28" s="18">
        <f t="shared" ref="D28:D36" si="2">+(B28/B27-1)*100</f>
        <v>-2.0057121912459452</v>
      </c>
      <c r="F28" s="31"/>
    </row>
    <row r="29" spans="1:6" x14ac:dyDescent="0.2">
      <c r="A29" s="12" t="s">
        <v>16</v>
      </c>
      <c r="B29" s="18">
        <v>94.450004834821854</v>
      </c>
      <c r="C29" s="18">
        <v>3.455568476224502</v>
      </c>
      <c r="D29" s="18">
        <f t="shared" si="2"/>
        <v>-0.43107059314859697</v>
      </c>
      <c r="F29" s="31"/>
    </row>
    <row r="30" spans="1:6" x14ac:dyDescent="0.2">
      <c r="A30" s="12" t="s">
        <v>17</v>
      </c>
      <c r="B30" s="18">
        <v>93.220074402569111</v>
      </c>
      <c r="C30" s="18">
        <v>1.1752876492715725</v>
      </c>
      <c r="D30" s="18">
        <f t="shared" si="2"/>
        <v>-1.3022026143923449</v>
      </c>
      <c r="F30" s="31"/>
    </row>
    <row r="31" spans="1:6" x14ac:dyDescent="0.2">
      <c r="A31" s="12" t="s">
        <v>6</v>
      </c>
      <c r="B31" s="18">
        <v>93.121702660052549</v>
      </c>
      <c r="C31" s="18">
        <v>1.6630434011246642</v>
      </c>
      <c r="D31" s="18">
        <f t="shared" si="2"/>
        <v>-0.10552635057096138</v>
      </c>
      <c r="F31" s="31"/>
    </row>
    <row r="32" spans="1:6" x14ac:dyDescent="0.2">
      <c r="A32" s="12" t="s">
        <v>7</v>
      </c>
      <c r="B32" s="18">
        <v>92.823415623482532</v>
      </c>
      <c r="C32" s="18">
        <v>0.26455695779281641</v>
      </c>
      <c r="D32" s="18">
        <f t="shared" si="2"/>
        <v>-0.32031956896120262</v>
      </c>
      <c r="F32" s="31"/>
    </row>
    <row r="33" spans="1:6" x14ac:dyDescent="0.2">
      <c r="A33" s="12" t="s">
        <v>8</v>
      </c>
      <c r="B33" s="18">
        <v>91.248914339837526</v>
      </c>
      <c r="C33" s="18">
        <v>-2.2764452792581213</v>
      </c>
      <c r="D33" s="18">
        <f t="shared" si="2"/>
        <v>-1.696232866534042</v>
      </c>
      <c r="F33" s="31"/>
    </row>
    <row r="34" spans="1:6" x14ac:dyDescent="0.2">
      <c r="A34" s="12" t="s">
        <v>9</v>
      </c>
      <c r="B34" s="18">
        <v>90.646897150552263</v>
      </c>
      <c r="C34" s="18">
        <v>-2.270481117373857</v>
      </c>
      <c r="D34" s="18">
        <f t="shared" si="2"/>
        <v>-0.65975271447413775</v>
      </c>
      <c r="F34" s="31"/>
    </row>
    <row r="35" spans="1:6" x14ac:dyDescent="0.2">
      <c r="A35" s="12" t="s">
        <v>10</v>
      </c>
      <c r="B35" s="18">
        <v>90.399836074693695</v>
      </c>
      <c r="C35" s="18">
        <v>-1.3461418160987115</v>
      </c>
      <c r="D35" s="18">
        <f t="shared" si="2"/>
        <v>-0.27255326285270387</v>
      </c>
      <c r="F35" s="31"/>
    </row>
    <row r="36" spans="1:6" x14ac:dyDescent="0.2">
      <c r="A36" s="12" t="s">
        <v>11</v>
      </c>
      <c r="B36" s="18">
        <v>89.291135619081558</v>
      </c>
      <c r="C36" s="18">
        <v>-2.3221850866649074</v>
      </c>
      <c r="D36" s="18">
        <f t="shared" si="2"/>
        <v>-1.2264407810386513</v>
      </c>
      <c r="F36" s="31"/>
    </row>
    <row r="37" spans="1:6" x14ac:dyDescent="0.2">
      <c r="A37" s="12" t="s">
        <v>12</v>
      </c>
      <c r="B37" s="18">
        <v>91.087530790119104</v>
      </c>
      <c r="C37" s="18">
        <v>-6.6890912833369232</v>
      </c>
      <c r="D37" s="18">
        <f>+(B37/B36-1)*100</f>
        <v>2.0118404347560404</v>
      </c>
      <c r="F37" s="31"/>
    </row>
    <row r="38" spans="1:6" x14ac:dyDescent="0.2">
      <c r="A38" s="11">
        <v>2001</v>
      </c>
      <c r="B38" s="23"/>
      <c r="C38" s="18"/>
      <c r="D38" s="18"/>
      <c r="F38" s="31"/>
    </row>
    <row r="39" spans="1:6" x14ac:dyDescent="0.2">
      <c r="A39" s="12" t="s">
        <v>13</v>
      </c>
      <c r="B39" s="18">
        <v>91.162766958265522</v>
      </c>
      <c r="C39" s="18">
        <v>-6.6734873991823989</v>
      </c>
      <c r="D39" s="18">
        <f>+(B39/B37-1)*100</f>
        <v>8.2597659080008157E-2</v>
      </c>
      <c r="F39" s="31"/>
    </row>
    <row r="40" spans="1:6" x14ac:dyDescent="0.2">
      <c r="A40" s="12" t="s">
        <v>14</v>
      </c>
      <c r="B40" s="18">
        <v>90.600341166178438</v>
      </c>
      <c r="C40" s="18">
        <v>-6.4050434489205443</v>
      </c>
      <c r="D40" s="18">
        <f>+(B40/B39-1)*100</f>
        <v>-0.61694682034449944</v>
      </c>
      <c r="F40" s="31"/>
    </row>
    <row r="41" spans="1:6" x14ac:dyDescent="0.2">
      <c r="A41" s="12" t="s">
        <v>15</v>
      </c>
      <c r="B41" s="23">
        <v>90.596020327502785</v>
      </c>
      <c r="C41" s="18">
        <v>-4.4939302194180408</v>
      </c>
      <c r="D41" s="18">
        <f t="shared" ref="D41:D49" si="3">+(B41/B40-1)*100</f>
        <v>-4.7691196523480528E-3</v>
      </c>
      <c r="F41" s="31"/>
    </row>
    <row r="42" spans="1:6" x14ac:dyDescent="0.2">
      <c r="A42" s="12" t="s">
        <v>16</v>
      </c>
      <c r="B42" s="18">
        <v>89.984939300401948</v>
      </c>
      <c r="C42" s="18">
        <v>-4.7274381216058199</v>
      </c>
      <c r="D42" s="18">
        <f t="shared" si="3"/>
        <v>-0.6745119983105119</v>
      </c>
      <c r="F42" s="31"/>
    </row>
    <row r="43" spans="1:6" x14ac:dyDescent="0.2">
      <c r="A43" s="12" t="s">
        <v>17</v>
      </c>
      <c r="B43" s="18">
        <v>89.435063966081799</v>
      </c>
      <c r="C43" s="18">
        <v>-4.0602954468174079</v>
      </c>
      <c r="D43" s="18">
        <f t="shared" si="3"/>
        <v>-0.61107485163096609</v>
      </c>
      <c r="F43" s="31"/>
    </row>
    <row r="44" spans="1:6" x14ac:dyDescent="0.2">
      <c r="A44" s="12" t="s">
        <v>6</v>
      </c>
      <c r="B44" s="18">
        <v>88.909629753642989</v>
      </c>
      <c r="C44" s="18">
        <v>-4.5231914645998632</v>
      </c>
      <c r="D44" s="18">
        <f t="shared" si="3"/>
        <v>-0.58750359102788252</v>
      </c>
      <c r="F44" s="31"/>
    </row>
    <row r="45" spans="1:6" x14ac:dyDescent="0.2">
      <c r="A45" s="12" t="s">
        <v>7</v>
      </c>
      <c r="B45" s="18">
        <v>87.362112887202372</v>
      </c>
      <c r="C45" s="18">
        <v>-5.883539944740579</v>
      </c>
      <c r="D45" s="18">
        <f t="shared" si="3"/>
        <v>-1.7405503439037906</v>
      </c>
      <c r="F45" s="31"/>
    </row>
    <row r="46" spans="1:6" x14ac:dyDescent="0.2">
      <c r="A46" s="12" t="s">
        <v>8</v>
      </c>
      <c r="B46" s="18">
        <v>85.688459210075749</v>
      </c>
      <c r="C46" s="18">
        <v>-6.0937219582175235</v>
      </c>
      <c r="D46" s="18">
        <f t="shared" si="3"/>
        <v>-1.9157660246697072</v>
      </c>
      <c r="F46" s="31"/>
    </row>
    <row r="47" spans="1:6" x14ac:dyDescent="0.2">
      <c r="A47" s="12" t="s">
        <v>9</v>
      </c>
      <c r="B47" s="18">
        <v>84.813551880450888</v>
      </c>
      <c r="C47" s="18">
        <v>-6.4352398741381878</v>
      </c>
      <c r="D47" s="18">
        <f t="shared" si="3"/>
        <v>-1.0210328645073652</v>
      </c>
      <c r="F47" s="31"/>
    </row>
    <row r="48" spans="1:6" x14ac:dyDescent="0.2">
      <c r="A48" s="12" t="s">
        <v>10</v>
      </c>
      <c r="B48" s="18">
        <v>83.612173594085775</v>
      </c>
      <c r="C48" s="18">
        <v>-7.5084898107553588</v>
      </c>
      <c r="D48" s="18">
        <f t="shared" si="3"/>
        <v>-1.4164933076479591</v>
      </c>
      <c r="F48" s="31"/>
    </row>
    <row r="49" spans="1:6" x14ac:dyDescent="0.2">
      <c r="A49" s="12" t="s">
        <v>11</v>
      </c>
      <c r="B49" s="18">
        <v>81.781832219728727</v>
      </c>
      <c r="C49" s="18">
        <v>-8.4099091665579486</v>
      </c>
      <c r="D49" s="18">
        <f t="shared" si="3"/>
        <v>-2.1890847895461474</v>
      </c>
      <c r="F49" s="31"/>
    </row>
    <row r="50" spans="1:6" x14ac:dyDescent="0.2">
      <c r="A50" s="12" t="s">
        <v>12</v>
      </c>
      <c r="B50" s="18">
        <v>78.796843807564429</v>
      </c>
      <c r="C50" s="18">
        <v>-13.493270567268389</v>
      </c>
      <c r="D50" s="18">
        <f>+(B50/B49-1)*100</f>
        <v>-3.6499407400708894</v>
      </c>
      <c r="F50" s="31"/>
    </row>
    <row r="51" spans="1:6" x14ac:dyDescent="0.2">
      <c r="A51" s="11">
        <v>2002</v>
      </c>
      <c r="B51" s="23"/>
      <c r="C51" s="18"/>
      <c r="D51" s="18"/>
      <c r="F51" s="31"/>
    </row>
    <row r="52" spans="1:6" x14ac:dyDescent="0.2">
      <c r="A52" s="12" t="s">
        <v>13</v>
      </c>
      <c r="B52" s="18">
        <v>76.43780187769363</v>
      </c>
      <c r="C52" s="18">
        <v>-16.152389371104768</v>
      </c>
      <c r="D52" s="18">
        <f>+(B52/B50-1)*100</f>
        <v>-2.9938279452308869</v>
      </c>
      <c r="F52" s="31"/>
    </row>
    <row r="53" spans="1:6" x14ac:dyDescent="0.2">
      <c r="A53" s="12" t="s">
        <v>14</v>
      </c>
      <c r="B53" s="18">
        <v>76.441207023235563</v>
      </c>
      <c r="C53" s="18">
        <v>-15.628124530979747</v>
      </c>
      <c r="D53" s="18">
        <f>+(B53/B52-1)*100</f>
        <v>4.4547926003613014E-3</v>
      </c>
      <c r="F53" s="31"/>
    </row>
    <row r="54" spans="1:6" x14ac:dyDescent="0.2">
      <c r="A54" s="12" t="s">
        <v>15</v>
      </c>
      <c r="B54" s="18">
        <v>76.882947569089282</v>
      </c>
      <c r="C54" s="18">
        <v>-15.136506779040648</v>
      </c>
      <c r="D54" s="18">
        <f t="shared" ref="D54:D62" si="4">+(B54/B53-1)*100</f>
        <v>0.57788274551897612</v>
      </c>
      <c r="F54" s="31"/>
    </row>
    <row r="55" spans="1:6" x14ac:dyDescent="0.2">
      <c r="A55" s="12" t="s">
        <v>16</v>
      </c>
      <c r="B55" s="23">
        <v>77.306647014435697</v>
      </c>
      <c r="C55" s="18">
        <v>-14.089349156131082</v>
      </c>
      <c r="D55" s="18">
        <f t="shared" si="4"/>
        <v>0.5510967759992047</v>
      </c>
      <c r="F55" s="31"/>
    </row>
    <row r="56" spans="1:6" x14ac:dyDescent="0.2">
      <c r="A56" s="12" t="s">
        <v>17</v>
      </c>
      <c r="B56" s="18">
        <v>78.274068863871804</v>
      </c>
      <c r="C56" s="18">
        <v>-12.479439950356374</v>
      </c>
      <c r="D56" s="18">
        <f t="shared" si="4"/>
        <v>1.251408367582485</v>
      </c>
      <c r="F56" s="31"/>
    </row>
    <row r="57" spans="1:6" x14ac:dyDescent="0.2">
      <c r="A57" s="12" t="s">
        <v>6</v>
      </c>
      <c r="B57" s="18">
        <v>79.050302597767384</v>
      </c>
      <c r="C57" s="18">
        <v>-11.089155565257125</v>
      </c>
      <c r="D57" s="18">
        <f t="shared" si="4"/>
        <v>0.99168695988647304</v>
      </c>
      <c r="F57" s="31"/>
    </row>
    <row r="58" spans="1:6" x14ac:dyDescent="0.2">
      <c r="A58" s="12" t="s">
        <v>7</v>
      </c>
      <c r="B58" s="18">
        <v>79.757239791347629</v>
      </c>
      <c r="C58" s="18">
        <v>-8.705001338135876</v>
      </c>
      <c r="D58" s="18">
        <f t="shared" si="4"/>
        <v>0.89428777670512716</v>
      </c>
      <c r="F58" s="31"/>
    </row>
    <row r="59" spans="1:6" x14ac:dyDescent="0.2">
      <c r="A59" s="12" t="s">
        <v>8</v>
      </c>
      <c r="B59" s="18">
        <v>80.506856560458573</v>
      </c>
      <c r="C59" s="18">
        <v>-6.0470251156154458</v>
      </c>
      <c r="D59" s="18">
        <f t="shared" si="4"/>
        <v>0.93987300848425992</v>
      </c>
      <c r="F59" s="31"/>
    </row>
    <row r="60" spans="1:6" x14ac:dyDescent="0.2">
      <c r="A60" s="12" t="s">
        <v>9</v>
      </c>
      <c r="B60" s="18">
        <v>81.143021494570405</v>
      </c>
      <c r="C60" s="18">
        <v>-4.3277640241435549</v>
      </c>
      <c r="D60" s="18">
        <f t="shared" si="4"/>
        <v>0.790199693903193</v>
      </c>
      <c r="F60" s="31"/>
    </row>
    <row r="61" spans="1:6" x14ac:dyDescent="0.2">
      <c r="A61" s="12" t="s">
        <v>10</v>
      </c>
      <c r="B61" s="18">
        <v>82.25046123225745</v>
      </c>
      <c r="C61" s="18">
        <v>-1.6286053851907512</v>
      </c>
      <c r="D61" s="18">
        <f t="shared" si="4"/>
        <v>1.3647997292794312</v>
      </c>
      <c r="F61" s="31"/>
    </row>
    <row r="62" spans="1:6" x14ac:dyDescent="0.2">
      <c r="A62" s="12" t="s">
        <v>11</v>
      </c>
      <c r="B62" s="18">
        <v>82.454311235660427</v>
      </c>
      <c r="C62" s="18">
        <v>0.82228411577391913</v>
      </c>
      <c r="D62" s="18">
        <f t="shared" si="4"/>
        <v>0.24784055961382112</v>
      </c>
      <c r="F62" s="31"/>
    </row>
    <row r="63" spans="1:6" x14ac:dyDescent="0.2">
      <c r="A63" s="12" t="s">
        <v>12</v>
      </c>
      <c r="B63" s="18">
        <v>83.031270304337141</v>
      </c>
      <c r="C63" s="18">
        <v>5.3738529262846058</v>
      </c>
      <c r="D63" s="18">
        <f>+(B63/B62-1)*100</f>
        <v>0.69973183940343908</v>
      </c>
      <c r="F63" s="31"/>
    </row>
    <row r="64" spans="1:6" x14ac:dyDescent="0.2">
      <c r="A64" s="11">
        <v>2003</v>
      </c>
      <c r="B64" s="23"/>
      <c r="C64" s="18"/>
      <c r="D64" s="18"/>
      <c r="F64" s="31"/>
    </row>
    <row r="65" spans="1:6" x14ac:dyDescent="0.2">
      <c r="A65" s="12" t="s">
        <v>13</v>
      </c>
      <c r="B65" s="18">
        <v>86.060966912295612</v>
      </c>
      <c r="C65" s="18">
        <v>12.58953658819204</v>
      </c>
      <c r="D65" s="18">
        <f>+(B65/B63-1)*100</f>
        <v>3.648862165848632</v>
      </c>
      <c r="F65" s="31"/>
    </row>
    <row r="66" spans="1:6" x14ac:dyDescent="0.2">
      <c r="A66" s="12" t="s">
        <v>14</v>
      </c>
      <c r="B66" s="18">
        <v>85.452146068845636</v>
      </c>
      <c r="C66" s="18">
        <v>11.788064836379487</v>
      </c>
      <c r="D66" s="18">
        <f>+(B66/B65-1)*100</f>
        <v>-0.70742970395676341</v>
      </c>
      <c r="F66" s="31"/>
    </row>
    <row r="67" spans="1:6" x14ac:dyDescent="0.2">
      <c r="A67" s="12" t="s">
        <v>15</v>
      </c>
      <c r="B67" s="18">
        <v>85.264050224262718</v>
      </c>
      <c r="C67" s="18">
        <v>10.901120365659667</v>
      </c>
      <c r="D67" s="18">
        <f t="shared" ref="D67:D75" si="5">+(B67/B66-1)*100</f>
        <v>-0.22011833901910416</v>
      </c>
      <c r="F67" s="31"/>
    </row>
    <row r="68" spans="1:6" x14ac:dyDescent="0.2">
      <c r="A68" s="12" t="s">
        <v>16</v>
      </c>
      <c r="B68" s="18">
        <v>85.044797857272883</v>
      </c>
      <c r="C68" s="18">
        <v>10.00968369691706</v>
      </c>
      <c r="D68" s="18">
        <f t="shared" si="5"/>
        <v>-0.25714514665108323</v>
      </c>
      <c r="F68" s="31"/>
    </row>
    <row r="69" spans="1:6" x14ac:dyDescent="0.2">
      <c r="A69" s="12" t="s">
        <v>17</v>
      </c>
      <c r="B69" s="23">
        <v>85.713218892111527</v>
      </c>
      <c r="C69" s="18">
        <v>9.5039776725767346</v>
      </c>
      <c r="D69" s="18">
        <f t="shared" si="5"/>
        <v>0.7859634588824882</v>
      </c>
      <c r="F69" s="31"/>
    </row>
    <row r="70" spans="1:6" x14ac:dyDescent="0.2">
      <c r="A70" s="12" t="s">
        <v>6</v>
      </c>
      <c r="B70" s="18">
        <v>86.868036295947576</v>
      </c>
      <c r="C70" s="18">
        <v>9.8895683397434375</v>
      </c>
      <c r="D70" s="18">
        <f t="shared" si="5"/>
        <v>1.3473037400329568</v>
      </c>
      <c r="F70" s="31"/>
    </row>
    <row r="71" spans="1:6" x14ac:dyDescent="0.2">
      <c r="A71" s="12" t="s">
        <v>7</v>
      </c>
      <c r="B71" s="18">
        <v>88.444492979706922</v>
      </c>
      <c r="C71" s="18">
        <v>10.892118647894478</v>
      </c>
      <c r="D71" s="18">
        <f t="shared" si="5"/>
        <v>1.8147718665914914</v>
      </c>
      <c r="F71" s="31"/>
    </row>
    <row r="72" spans="1:6" x14ac:dyDescent="0.2">
      <c r="A72" s="12" t="s">
        <v>8</v>
      </c>
      <c r="B72" s="18">
        <v>90.39860234055682</v>
      </c>
      <c r="C72" s="18">
        <v>12.286836429478276</v>
      </c>
      <c r="D72" s="18">
        <f t="shared" si="5"/>
        <v>2.2094189191612656</v>
      </c>
      <c r="F72" s="31"/>
    </row>
    <row r="73" spans="1:6" x14ac:dyDescent="0.2">
      <c r="A73" s="12" t="s">
        <v>9</v>
      </c>
      <c r="B73" s="18">
        <v>93.118497466633372</v>
      </c>
      <c r="C73" s="18">
        <v>14.75847922777227</v>
      </c>
      <c r="D73" s="18">
        <f t="shared" si="5"/>
        <v>3.0087800647956353</v>
      </c>
      <c r="F73" s="31"/>
    </row>
    <row r="74" spans="1:6" x14ac:dyDescent="0.2">
      <c r="A74" s="12" t="s">
        <v>10</v>
      </c>
      <c r="B74" s="18">
        <v>93.956846246966904</v>
      </c>
      <c r="C74" s="18">
        <v>14.232607135968722</v>
      </c>
      <c r="D74" s="18">
        <f t="shared" si="5"/>
        <v>0.90030316547358158</v>
      </c>
      <c r="F74" s="31"/>
    </row>
    <row r="75" spans="1:6" x14ac:dyDescent="0.2">
      <c r="A75" s="12" t="s">
        <v>11</v>
      </c>
      <c r="B75" s="18">
        <v>96.068348237054138</v>
      </c>
      <c r="C75" s="18">
        <v>16.511006880505974</v>
      </c>
      <c r="D75" s="18">
        <f t="shared" si="5"/>
        <v>2.2473104136947253</v>
      </c>
      <c r="F75" s="31"/>
    </row>
    <row r="76" spans="1:6" x14ac:dyDescent="0.2">
      <c r="A76" s="12" t="s">
        <v>12</v>
      </c>
      <c r="B76" s="18">
        <v>95.14707993189451</v>
      </c>
      <c r="C76" s="18">
        <v>14.591863502929559</v>
      </c>
      <c r="D76" s="18">
        <f>+(B76/B75-1)*100</f>
        <v>-0.95897173425564253</v>
      </c>
      <c r="F76" s="31"/>
    </row>
    <row r="77" spans="1:6" x14ac:dyDescent="0.2">
      <c r="A77" s="11">
        <v>2004</v>
      </c>
      <c r="B77" s="23"/>
      <c r="C77" s="18"/>
      <c r="D77" s="18"/>
      <c r="F77" s="31"/>
    </row>
    <row r="78" spans="1:6" x14ac:dyDescent="0.2">
      <c r="A78" s="12" t="s">
        <v>13</v>
      </c>
      <c r="B78" s="18">
        <v>97.150175225060792</v>
      </c>
      <c r="C78" s="18">
        <v>12.885293659396302</v>
      </c>
      <c r="D78" s="18">
        <f>+(B78/B76-1)*100</f>
        <v>2.1052619739881484</v>
      </c>
      <c r="F78" s="31"/>
    </row>
    <row r="79" spans="1:6" x14ac:dyDescent="0.2">
      <c r="A79" s="12" t="s">
        <v>14</v>
      </c>
      <c r="B79" s="18">
        <v>98.076799233341035</v>
      </c>
      <c r="C79" s="18">
        <v>14.773945120493725</v>
      </c>
      <c r="D79" s="18">
        <f>+(B79/B78-1)*100</f>
        <v>0.95380580234014634</v>
      </c>
      <c r="F79" s="31"/>
    </row>
    <row r="80" spans="1:6" x14ac:dyDescent="0.2">
      <c r="A80" s="12" t="s">
        <v>15</v>
      </c>
      <c r="B80" s="18">
        <v>100.82138348702065</v>
      </c>
      <c r="C80" s="18">
        <v>18.246064105374792</v>
      </c>
      <c r="D80" s="18">
        <f t="shared" ref="D80:D88" si="6">+(B80/B79-1)*100</f>
        <v>2.7984031647992458</v>
      </c>
      <c r="F80" s="31"/>
    </row>
    <row r="81" spans="1:6" x14ac:dyDescent="0.2">
      <c r="A81" s="12" t="s">
        <v>16</v>
      </c>
      <c r="B81" s="18">
        <v>99.698945151178023</v>
      </c>
      <c r="C81" s="18">
        <v>17.23109192228145</v>
      </c>
      <c r="D81" s="18">
        <f t="shared" si="6"/>
        <v>-1.1132939233938655</v>
      </c>
      <c r="F81" s="31"/>
    </row>
    <row r="82" spans="1:6" x14ac:dyDescent="0.2">
      <c r="A82" s="12" t="s">
        <v>17</v>
      </c>
      <c r="B82" s="18">
        <v>99.859198093662911</v>
      </c>
      <c r="C82" s="18">
        <v>16.503847812969362</v>
      </c>
      <c r="D82" s="18">
        <f t="shared" si="6"/>
        <v>0.16073684856132697</v>
      </c>
      <c r="F82" s="31"/>
    </row>
    <row r="83" spans="1:6" x14ac:dyDescent="0.2">
      <c r="A83" s="12" t="s">
        <v>6</v>
      </c>
      <c r="B83" s="23">
        <v>99.266679355427982</v>
      </c>
      <c r="C83" s="18">
        <v>14.272963437598518</v>
      </c>
      <c r="D83" s="18">
        <f t="shared" si="6"/>
        <v>-0.59335419224895158</v>
      </c>
      <c r="F83" s="31"/>
    </row>
    <row r="84" spans="1:6" x14ac:dyDescent="0.2">
      <c r="A84" s="12" t="s">
        <v>7</v>
      </c>
      <c r="B84" s="18">
        <v>99.877155652046554</v>
      </c>
      <c r="C84" s="18">
        <v>12.92637029980237</v>
      </c>
      <c r="D84" s="18">
        <f t="shared" si="6"/>
        <v>0.61498611677412995</v>
      </c>
      <c r="F84" s="31"/>
    </row>
    <row r="85" spans="1:6" x14ac:dyDescent="0.2">
      <c r="A85" s="12" t="s">
        <v>8</v>
      </c>
      <c r="B85" s="18">
        <v>99.672517910964999</v>
      </c>
      <c r="C85" s="18">
        <v>10.25891477333991</v>
      </c>
      <c r="D85" s="18">
        <f t="shared" si="6"/>
        <v>-0.2048894361734499</v>
      </c>
      <c r="F85" s="31"/>
    </row>
    <row r="86" spans="1:6" x14ac:dyDescent="0.2">
      <c r="A86" s="12" t="s">
        <v>9</v>
      </c>
      <c r="B86" s="18">
        <v>99.621652179737936</v>
      </c>
      <c r="C86" s="18">
        <v>6.9837410289344426</v>
      </c>
      <c r="D86" s="18">
        <f t="shared" si="6"/>
        <v>-5.1032854685684192E-2</v>
      </c>
      <c r="F86" s="31"/>
    </row>
    <row r="87" spans="1:6" x14ac:dyDescent="0.2">
      <c r="A87" s="12" t="s">
        <v>10</v>
      </c>
      <c r="B87" s="18">
        <v>100.75087756008381</v>
      </c>
      <c r="C87" s="18">
        <v>7.2310125174473106</v>
      </c>
      <c r="D87" s="18">
        <f t="shared" si="6"/>
        <v>1.1335140058794879</v>
      </c>
      <c r="F87" s="31"/>
    </row>
    <row r="88" spans="1:6" x14ac:dyDescent="0.2">
      <c r="A88" s="12" t="s">
        <v>11</v>
      </c>
      <c r="B88" s="18">
        <v>101.9062867866008</v>
      </c>
      <c r="C88" s="18">
        <v>6.0768595033415362</v>
      </c>
      <c r="D88" s="18">
        <f t="shared" si="6"/>
        <v>1.1467981763513269</v>
      </c>
      <c r="F88" s="31"/>
    </row>
    <row r="89" spans="1:6" x14ac:dyDescent="0.2">
      <c r="A89" s="12" t="s">
        <v>12</v>
      </c>
      <c r="B89" s="18">
        <v>103.29832936487446</v>
      </c>
      <c r="C89" s="18">
        <v>8.5669990490665029</v>
      </c>
      <c r="D89" s="18">
        <f>+(B89/B88-1)*100</f>
        <v>1.3660026502473777</v>
      </c>
      <c r="F89" s="31"/>
    </row>
    <row r="90" spans="1:6" x14ac:dyDescent="0.2">
      <c r="A90" s="11">
        <v>2005</v>
      </c>
      <c r="B90" s="23"/>
      <c r="C90" s="18"/>
      <c r="D90" s="18"/>
      <c r="F90" s="31"/>
    </row>
    <row r="91" spans="1:6" x14ac:dyDescent="0.2">
      <c r="A91" s="12" t="s">
        <v>13</v>
      </c>
      <c r="B91" s="18">
        <v>104.50714274332947</v>
      </c>
      <c r="C91" s="18">
        <v>7.5727784342388693</v>
      </c>
      <c r="D91" s="18">
        <f>+(B91/B89-1)*100</f>
        <v>1.1702158068647828</v>
      </c>
      <c r="F91" s="31"/>
    </row>
    <row r="92" spans="1:6" x14ac:dyDescent="0.2">
      <c r="A92" s="12" t="s">
        <v>14</v>
      </c>
      <c r="B92" s="18">
        <v>104.3882674380024</v>
      </c>
      <c r="C92" s="18">
        <v>6.4352306090712963</v>
      </c>
      <c r="D92" s="18">
        <f>+(B92/B91-1)*100</f>
        <v>-0.11374849814718146</v>
      </c>
      <c r="F92" s="31"/>
    </row>
    <row r="93" spans="1:6" x14ac:dyDescent="0.2">
      <c r="A93" s="12" t="s">
        <v>15</v>
      </c>
      <c r="B93" s="18">
        <v>105.72063063894355</v>
      </c>
      <c r="C93" s="18">
        <v>4.8593333898791391</v>
      </c>
      <c r="D93" s="18">
        <f t="shared" ref="D93:D101" si="7">+(B93/B92-1)*100</f>
        <v>1.2763534002826926</v>
      </c>
      <c r="F93" s="31"/>
    </row>
    <row r="94" spans="1:6" x14ac:dyDescent="0.2">
      <c r="A94" s="12" t="s">
        <v>16</v>
      </c>
      <c r="B94" s="18">
        <v>107.14063704744004</v>
      </c>
      <c r="C94" s="18">
        <v>7.4641631212625681</v>
      </c>
      <c r="D94" s="18">
        <f t="shared" si="7"/>
        <v>1.343168688944063</v>
      </c>
      <c r="F94" s="31"/>
    </row>
    <row r="95" spans="1:6" x14ac:dyDescent="0.2">
      <c r="A95" s="12" t="s">
        <v>17</v>
      </c>
      <c r="B95" s="18">
        <v>107.34268983396274</v>
      </c>
      <c r="C95" s="18">
        <v>7.4940434964045011</v>
      </c>
      <c r="D95" s="18">
        <f t="shared" si="7"/>
        <v>0.18858650843491809</v>
      </c>
      <c r="F95" s="31"/>
    </row>
    <row r="96" spans="1:6" x14ac:dyDescent="0.2">
      <c r="A96" s="12" t="s">
        <v>6</v>
      </c>
      <c r="B96" s="18">
        <v>107.45576933314823</v>
      </c>
      <c r="C96" s="18">
        <v>8.2495858941739275</v>
      </c>
      <c r="D96" s="18">
        <f t="shared" si="7"/>
        <v>0.10534438755018805</v>
      </c>
      <c r="F96" s="31"/>
    </row>
    <row r="97" spans="1:6" x14ac:dyDescent="0.2">
      <c r="A97" s="12" t="s">
        <v>7</v>
      </c>
      <c r="B97" s="23">
        <v>108.09652537318968</v>
      </c>
      <c r="C97" s="18">
        <v>8.229479171170917</v>
      </c>
      <c r="D97" s="18">
        <f t="shared" si="7"/>
        <v>0.59629747571290359</v>
      </c>
      <c r="F97" s="31"/>
    </row>
    <row r="98" spans="1:6" x14ac:dyDescent="0.2">
      <c r="A98" s="12" t="s">
        <v>8</v>
      </c>
      <c r="B98" s="18">
        <v>109.20625011782106</v>
      </c>
      <c r="C98" s="18">
        <v>9.5650560522332775</v>
      </c>
      <c r="D98" s="18">
        <f t="shared" si="7"/>
        <v>1.0266053795903174</v>
      </c>
      <c r="F98" s="31"/>
    </row>
    <row r="99" spans="1:6" x14ac:dyDescent="0.2">
      <c r="A99" s="12" t="s">
        <v>9</v>
      </c>
      <c r="B99" s="18">
        <v>109.38406128185314</v>
      </c>
      <c r="C99" s="18">
        <v>9.7994852409211362</v>
      </c>
      <c r="D99" s="18">
        <f t="shared" si="7"/>
        <v>0.1628214171260689</v>
      </c>
      <c r="F99" s="31"/>
    </row>
    <row r="100" spans="1:6" x14ac:dyDescent="0.2">
      <c r="A100" s="12" t="s">
        <v>10</v>
      </c>
      <c r="B100" s="18">
        <v>109.68625140299592</v>
      </c>
      <c r="C100" s="18">
        <v>8.8687801628163587</v>
      </c>
      <c r="D100" s="18">
        <f t="shared" si="7"/>
        <v>0.27626522328889624</v>
      </c>
      <c r="F100" s="31"/>
    </row>
    <row r="101" spans="1:6" x14ac:dyDescent="0.2">
      <c r="A101" s="12" t="s">
        <v>11</v>
      </c>
      <c r="B101" s="18">
        <v>110.07886332307424</v>
      </c>
      <c r="C101" s="18">
        <v>8.0196980914312164</v>
      </c>
      <c r="D101" s="18">
        <f t="shared" si="7"/>
        <v>0.35794086775364775</v>
      </c>
      <c r="F101" s="31"/>
    </row>
    <row r="102" spans="1:6" x14ac:dyDescent="0.2">
      <c r="A102" s="12" t="s">
        <v>12</v>
      </c>
      <c r="B102" s="18">
        <v>111.58082142450745</v>
      </c>
      <c r="C102" s="18">
        <v>8.0180309890368395</v>
      </c>
      <c r="D102" s="18">
        <f>+(B102/B101-1)*100</f>
        <v>1.3644382364533136</v>
      </c>
      <c r="F102" s="31"/>
    </row>
    <row r="103" spans="1:6" x14ac:dyDescent="0.2">
      <c r="A103" s="11">
        <v>2006</v>
      </c>
      <c r="B103" s="23"/>
      <c r="C103" s="18"/>
      <c r="D103" s="18"/>
      <c r="F103" s="31"/>
    </row>
    <row r="104" spans="1:6" x14ac:dyDescent="0.2">
      <c r="A104" s="12" t="s">
        <v>13</v>
      </c>
      <c r="B104" s="18">
        <v>113.72949665360477</v>
      </c>
      <c r="C104" s="18">
        <v>8.8246158761851277</v>
      </c>
      <c r="D104" s="18">
        <f>+(B104/B102-1)*100</f>
        <v>1.925667154683075</v>
      </c>
      <c r="F104" s="31"/>
    </row>
    <row r="105" spans="1:6" x14ac:dyDescent="0.2">
      <c r="A105" s="12" t="s">
        <v>14</v>
      </c>
      <c r="B105" s="18">
        <v>111.7513453508187</v>
      </c>
      <c r="C105" s="18">
        <v>7.0535493054229681</v>
      </c>
      <c r="D105" s="18">
        <f>+(B105/B104-1)*100</f>
        <v>-1.7393476283563358</v>
      </c>
      <c r="F105" s="31"/>
    </row>
    <row r="106" spans="1:6" x14ac:dyDescent="0.2">
      <c r="A106" s="12" t="s">
        <v>15</v>
      </c>
      <c r="B106" s="18">
        <v>112.47160551444078</v>
      </c>
      <c r="C106" s="18">
        <v>6.3856740493282826</v>
      </c>
      <c r="D106" s="18">
        <f t="shared" ref="D106:D134" si="8">+(B106/B105-1)*100</f>
        <v>0.6445203512861486</v>
      </c>
      <c r="F106" s="31"/>
    </row>
    <row r="107" spans="1:6" x14ac:dyDescent="0.2">
      <c r="A107" s="12" t="s">
        <v>16</v>
      </c>
      <c r="B107" s="18">
        <v>113.39590257815797</v>
      </c>
      <c r="C107" s="18">
        <v>5.8383688048711191</v>
      </c>
      <c r="D107" s="18">
        <f t="shared" si="8"/>
        <v>0.82180480974685111</v>
      </c>
      <c r="F107" s="31"/>
    </row>
    <row r="108" spans="1:6" x14ac:dyDescent="0.2">
      <c r="A108" s="12" t="s">
        <v>17</v>
      </c>
      <c r="B108" s="18">
        <v>114.34133258684192</v>
      </c>
      <c r="C108" s="18">
        <v>6.5199062588283008</v>
      </c>
      <c r="D108" s="18">
        <f t="shared" si="8"/>
        <v>0.83374265488322941</v>
      </c>
      <c r="F108" s="31"/>
    </row>
    <row r="109" spans="1:6" x14ac:dyDescent="0.2">
      <c r="A109" s="12" t="s">
        <v>6</v>
      </c>
      <c r="B109" s="18">
        <v>115.13106294948452</v>
      </c>
      <c r="C109" s="18">
        <v>7.142746884571971</v>
      </c>
      <c r="D109" s="18">
        <f t="shared" si="8"/>
        <v>0.69067794189192622</v>
      </c>
      <c r="F109" s="31"/>
    </row>
    <row r="110" spans="1:6" x14ac:dyDescent="0.2">
      <c r="A110" s="12" t="s">
        <v>7</v>
      </c>
      <c r="B110" s="18">
        <v>114.63767941767384</v>
      </c>
      <c r="C110" s="18">
        <v>6.051215820214062</v>
      </c>
      <c r="D110" s="18">
        <f t="shared" si="8"/>
        <v>-0.42854075969676053</v>
      </c>
      <c r="F110" s="31"/>
    </row>
    <row r="111" spans="1:6" x14ac:dyDescent="0.2">
      <c r="A111" s="12" t="s">
        <v>8</v>
      </c>
      <c r="B111" s="23">
        <v>114.81639372068474</v>
      </c>
      <c r="C111" s="18">
        <v>5.1372001115421284</v>
      </c>
      <c r="D111" s="18">
        <f t="shared" si="8"/>
        <v>0.15589490638567849</v>
      </c>
      <c r="F111" s="31"/>
    </row>
    <row r="112" spans="1:6" x14ac:dyDescent="0.2">
      <c r="A112" s="12" t="s">
        <v>9</v>
      </c>
      <c r="B112" s="18">
        <v>115.6225639325361</v>
      </c>
      <c r="C112" s="18">
        <v>5.7033013563173807</v>
      </c>
      <c r="D112" s="18">
        <f t="shared" si="8"/>
        <v>0.70213859338983386</v>
      </c>
      <c r="F112" s="31"/>
    </row>
    <row r="113" spans="1:7" x14ac:dyDescent="0.2">
      <c r="A113" s="12" t="s">
        <v>10</v>
      </c>
      <c r="B113" s="18">
        <v>115.6950920769666</v>
      </c>
      <c r="C113" s="18">
        <v>5.4782077034374321</v>
      </c>
      <c r="D113" s="18">
        <f t="shared" si="8"/>
        <v>6.2728365436370837E-2</v>
      </c>
      <c r="F113" s="31"/>
    </row>
    <row r="114" spans="1:7" x14ac:dyDescent="0.2">
      <c r="A114" s="12" t="s">
        <v>11</v>
      </c>
      <c r="B114" s="18">
        <v>116.31646042015792</v>
      </c>
      <c r="C114" s="18">
        <v>5.6664802931119862</v>
      </c>
      <c r="D114" s="18">
        <f t="shared" si="8"/>
        <v>0.53707407292433729</v>
      </c>
      <c r="F114" s="31"/>
    </row>
    <row r="115" spans="1:7" x14ac:dyDescent="0.2">
      <c r="A115" s="12" t="s">
        <v>12</v>
      </c>
      <c r="B115" s="18">
        <v>117.7526841682331</v>
      </c>
      <c r="C115" s="18">
        <v>5.5312935188430723</v>
      </c>
      <c r="D115" s="18">
        <f>+(B115/B114-1)*100</f>
        <v>1.2347553758834007</v>
      </c>
      <c r="F115" s="31"/>
    </row>
    <row r="116" spans="1:7" x14ac:dyDescent="0.2">
      <c r="A116" s="11">
        <v>2007</v>
      </c>
      <c r="B116" s="23"/>
      <c r="C116" s="18"/>
      <c r="D116" s="18"/>
      <c r="F116" s="31"/>
    </row>
    <row r="117" spans="1:7" x14ac:dyDescent="0.2">
      <c r="A117" s="12" t="s">
        <v>13</v>
      </c>
      <c r="B117" s="18">
        <v>117.07356107628561</v>
      </c>
      <c r="C117" s="18">
        <v>2.9403668538744432</v>
      </c>
      <c r="D117" s="18">
        <f>+(B117/B115-1)*100</f>
        <v>-0.57673682493489808</v>
      </c>
      <c r="F117" s="32"/>
      <c r="G117" s="29"/>
    </row>
    <row r="118" spans="1:7" x14ac:dyDescent="0.2">
      <c r="A118" s="12" t="s">
        <v>14</v>
      </c>
      <c r="B118" s="18">
        <v>117.78708978284014</v>
      </c>
      <c r="C118" s="18">
        <v>5.4010485628370297</v>
      </c>
      <c r="D118" s="18">
        <f>+(B118/B117-1)*100</f>
        <v>0.60947040475654024</v>
      </c>
      <c r="F118" s="32"/>
      <c r="G118" s="29"/>
    </row>
    <row r="119" spans="1:7" x14ac:dyDescent="0.2">
      <c r="A119" s="12" t="s">
        <v>15</v>
      </c>
      <c r="B119" s="18">
        <v>118.786871153795</v>
      </c>
      <c r="C119" s="18">
        <v>5.6149866541590043</v>
      </c>
      <c r="D119" s="18">
        <f t="shared" si="8"/>
        <v>0.84880386534562646</v>
      </c>
      <c r="F119" s="32"/>
      <c r="G119" s="29"/>
    </row>
    <row r="120" spans="1:7" x14ac:dyDescent="0.2">
      <c r="A120" s="12" t="s">
        <v>16</v>
      </c>
      <c r="B120" s="18">
        <v>118.87952061527555</v>
      </c>
      <c r="C120" s="18">
        <v>4.8358167380324835</v>
      </c>
      <c r="D120" s="18">
        <f t="shared" si="8"/>
        <v>7.7996381738687504E-2</v>
      </c>
      <c r="F120" s="32"/>
      <c r="G120" s="29"/>
    </row>
    <row r="121" spans="1:7" x14ac:dyDescent="0.2">
      <c r="A121" s="12" t="s">
        <v>17</v>
      </c>
      <c r="B121" s="18">
        <v>119.06267787392781</v>
      </c>
      <c r="C121" s="18">
        <v>4.1291676249269216</v>
      </c>
      <c r="D121" s="18">
        <f t="shared" si="8"/>
        <v>0.15406964774447029</v>
      </c>
      <c r="F121" s="32"/>
      <c r="G121" s="29"/>
    </row>
    <row r="122" spans="1:7" x14ac:dyDescent="0.2">
      <c r="A122" s="12" t="s">
        <v>6</v>
      </c>
      <c r="B122" s="18">
        <v>120.52467767679408</v>
      </c>
      <c r="C122" s="18">
        <v>4.6847606450711732</v>
      </c>
      <c r="D122" s="18">
        <f t="shared" si="8"/>
        <v>1.2279245091516788</v>
      </c>
      <c r="F122" s="32"/>
      <c r="G122" s="29"/>
    </row>
    <row r="123" spans="1:7" x14ac:dyDescent="0.2">
      <c r="A123" s="12" t="s">
        <v>7</v>
      </c>
      <c r="B123" s="18">
        <v>120.73719144075174</v>
      </c>
      <c r="C123" s="18">
        <v>5.3206869277725</v>
      </c>
      <c r="D123" s="18">
        <f t="shared" si="8"/>
        <v>0.17632386002106593</v>
      </c>
      <c r="F123" s="32"/>
      <c r="G123" s="29"/>
    </row>
    <row r="124" spans="1:7" x14ac:dyDescent="0.2">
      <c r="A124" s="12" t="s">
        <v>8</v>
      </c>
      <c r="B124" s="18">
        <v>121.35242794394838</v>
      </c>
      <c r="C124" s="18">
        <v>5.6925966854210142</v>
      </c>
      <c r="D124" s="18">
        <f t="shared" si="8"/>
        <v>0.50956668434560815</v>
      </c>
      <c r="F124" s="32"/>
      <c r="G124" s="29"/>
    </row>
    <row r="125" spans="1:7" x14ac:dyDescent="0.2">
      <c r="A125" s="12" t="s">
        <v>9</v>
      </c>
      <c r="B125" s="23">
        <v>122.56274322629295</v>
      </c>
      <c r="C125" s="18">
        <v>6.0024436906678025</v>
      </c>
      <c r="D125" s="18">
        <f t="shared" si="8"/>
        <v>0.99735563832608065</v>
      </c>
      <c r="F125" s="32"/>
      <c r="G125" s="29"/>
    </row>
    <row r="126" spans="1:7" x14ac:dyDescent="0.2">
      <c r="A126" s="12" t="s">
        <v>10</v>
      </c>
      <c r="B126" s="18">
        <v>124.808759320359</v>
      </c>
      <c r="C126" s="18">
        <v>7.8773153465572232</v>
      </c>
      <c r="D126" s="18">
        <f t="shared" si="8"/>
        <v>1.8325439158285883</v>
      </c>
      <c r="F126" s="32"/>
      <c r="G126" s="29"/>
    </row>
    <row r="127" spans="1:7" x14ac:dyDescent="0.2">
      <c r="A127" s="12" t="s">
        <v>11</v>
      </c>
      <c r="B127" s="18">
        <v>127.44030670596287</v>
      </c>
      <c r="C127" s="18">
        <v>9.5634325921055474</v>
      </c>
      <c r="D127" s="18">
        <f t="shared" si="8"/>
        <v>2.1084637007320994</v>
      </c>
      <c r="F127" s="32"/>
      <c r="G127" s="29"/>
    </row>
    <row r="128" spans="1:7" x14ac:dyDescent="0.2">
      <c r="A128" s="12" t="s">
        <v>12</v>
      </c>
      <c r="B128" s="18">
        <v>128.83529124731302</v>
      </c>
      <c r="C128" s="18">
        <v>9.4117659884900959</v>
      </c>
      <c r="D128" s="18">
        <f>+(B128/B127-1)*100</f>
        <v>1.0946180038382547</v>
      </c>
      <c r="F128" s="32"/>
      <c r="G128" s="29"/>
    </row>
    <row r="129" spans="1:7" x14ac:dyDescent="0.2">
      <c r="A129" s="11">
        <v>2008</v>
      </c>
      <c r="B129" s="23"/>
      <c r="C129" s="18"/>
      <c r="D129" s="18"/>
      <c r="F129" s="32"/>
      <c r="G129" s="29"/>
    </row>
    <row r="130" spans="1:7" x14ac:dyDescent="0.2">
      <c r="A130" s="12" t="s">
        <v>13</v>
      </c>
      <c r="B130" s="18">
        <v>127.63801578138289</v>
      </c>
      <c r="C130" s="18">
        <v>9.0237749735941009</v>
      </c>
      <c r="D130" s="18">
        <f>+(B130/B128-1)*100</f>
        <v>-0.92930706667309071</v>
      </c>
      <c r="F130" s="32"/>
      <c r="G130" s="29"/>
    </row>
    <row r="131" spans="1:7" x14ac:dyDescent="0.2">
      <c r="A131" s="12" t="s">
        <v>14</v>
      </c>
      <c r="B131" s="18">
        <v>126.94005604907508</v>
      </c>
      <c r="C131" s="18">
        <v>7.7707720626343235</v>
      </c>
      <c r="D131" s="18">
        <f>+(B131/B130-1)*100</f>
        <v>-0.54682746988425901</v>
      </c>
      <c r="F131" s="32"/>
      <c r="G131" s="29"/>
    </row>
    <row r="132" spans="1:7" x14ac:dyDescent="0.2">
      <c r="A132" s="12" t="s">
        <v>15</v>
      </c>
      <c r="B132" s="18">
        <v>124.18277185575255</v>
      </c>
      <c r="C132" s="18">
        <v>4.542505960083254</v>
      </c>
      <c r="D132" s="18">
        <f t="shared" si="8"/>
        <v>-2.1721151535151084</v>
      </c>
      <c r="F132" s="32"/>
      <c r="G132" s="29"/>
    </row>
    <row r="133" spans="1:7" x14ac:dyDescent="0.2">
      <c r="A133" s="12" t="s">
        <v>16</v>
      </c>
      <c r="B133" s="18">
        <v>125.76100353533491</v>
      </c>
      <c r="C133" s="18">
        <v>5.7886193386744722</v>
      </c>
      <c r="D133" s="18">
        <f t="shared" si="8"/>
        <v>1.2708942279172186</v>
      </c>
      <c r="F133" s="32"/>
      <c r="G133" s="29"/>
    </row>
    <row r="134" spans="1:7" x14ac:dyDescent="0.2">
      <c r="A134" s="12" t="s">
        <v>17</v>
      </c>
      <c r="B134" s="18">
        <v>126.13396028270114</v>
      </c>
      <c r="C134" s="18">
        <v>5.9391259587331824</v>
      </c>
      <c r="D134" s="18">
        <f t="shared" si="8"/>
        <v>0.29655993263559832</v>
      </c>
      <c r="F134" s="32"/>
      <c r="G134" s="29"/>
    </row>
    <row r="135" spans="1:7" x14ac:dyDescent="0.2">
      <c r="A135" s="12" t="s">
        <v>6</v>
      </c>
      <c r="B135" s="18">
        <v>124.4061153832438</v>
      </c>
      <c r="C135" s="18">
        <v>3.2204506008789435</v>
      </c>
      <c r="D135" s="18">
        <f t="shared" ref="D135:D198" si="9">+(B135/B134-1)*100</f>
        <v>-1.369849083930097</v>
      </c>
      <c r="F135" s="32"/>
      <c r="G135" s="29"/>
    </row>
    <row r="136" spans="1:7" x14ac:dyDescent="0.2">
      <c r="A136" s="12" t="s">
        <v>7</v>
      </c>
      <c r="B136" s="18">
        <v>126.51950930608263</v>
      </c>
      <c r="C136" s="18">
        <v>4.7891770516861776</v>
      </c>
      <c r="D136" s="18">
        <f t="shared" si="9"/>
        <v>1.6987862022122657</v>
      </c>
      <c r="F136" s="32"/>
      <c r="G136" s="29"/>
    </row>
    <row r="137" spans="1:7" x14ac:dyDescent="0.2">
      <c r="A137" s="12" t="s">
        <v>8</v>
      </c>
      <c r="B137" s="18">
        <v>127.4201202896889</v>
      </c>
      <c r="C137" s="18">
        <v>5.0000584648731694</v>
      </c>
      <c r="D137" s="18">
        <f t="shared" si="9"/>
        <v>0.71183565961157047</v>
      </c>
      <c r="F137" s="32"/>
      <c r="G137" s="29"/>
    </row>
    <row r="138" spans="1:7" x14ac:dyDescent="0.2">
      <c r="A138" s="12" t="s">
        <v>9</v>
      </c>
      <c r="B138" s="18">
        <v>126.13830108307798</v>
      </c>
      <c r="C138" s="18">
        <v>2.9173285149005856</v>
      </c>
      <c r="D138" s="18">
        <f t="shared" si="9"/>
        <v>-1.0059786505433488</v>
      </c>
      <c r="F138" s="32"/>
      <c r="G138" s="29"/>
    </row>
    <row r="139" spans="1:7" x14ac:dyDescent="0.2">
      <c r="A139" s="12" t="s">
        <v>10</v>
      </c>
      <c r="B139" s="23">
        <v>124.97805035937428</v>
      </c>
      <c r="C139" s="18">
        <v>0.13564035083526438</v>
      </c>
      <c r="D139" s="18">
        <f t="shared" si="9"/>
        <v>-0.91982428314103526</v>
      </c>
      <c r="F139" s="32"/>
      <c r="G139" s="29"/>
    </row>
    <row r="140" spans="1:7" x14ac:dyDescent="0.2">
      <c r="A140" s="12" t="s">
        <v>11</v>
      </c>
      <c r="B140" s="18">
        <v>122.8842071502724</v>
      </c>
      <c r="C140" s="18">
        <v>-3.5750852092678476</v>
      </c>
      <c r="D140" s="18">
        <f t="shared" si="9"/>
        <v>-1.6753687572185982</v>
      </c>
      <c r="F140" s="32"/>
      <c r="G140" s="29"/>
    </row>
    <row r="141" spans="1:7" x14ac:dyDescent="0.2">
      <c r="A141" s="12" t="s">
        <v>12</v>
      </c>
      <c r="B141" s="18">
        <v>121.2649031431762</v>
      </c>
      <c r="C141" s="18">
        <v>-5.8760204838631207</v>
      </c>
      <c r="D141" s="18">
        <f>+(B141/B140-1)*100</f>
        <v>-1.3177478576364088</v>
      </c>
      <c r="F141" s="32"/>
      <c r="G141" s="29"/>
    </row>
    <row r="142" spans="1:7" x14ac:dyDescent="0.2">
      <c r="A142" s="11">
        <v>2009</v>
      </c>
      <c r="B142" s="23"/>
      <c r="C142" s="18"/>
      <c r="D142" s="18"/>
      <c r="F142" s="32"/>
      <c r="G142" s="29"/>
    </row>
    <row r="143" spans="1:7" x14ac:dyDescent="0.2">
      <c r="A143" s="12" t="s">
        <v>13</v>
      </c>
      <c r="B143" s="18">
        <v>121.68374336118404</v>
      </c>
      <c r="C143" s="18">
        <v>-4.6649678653711284</v>
      </c>
      <c r="D143" s="18">
        <f>+(B143/B141-1)*100</f>
        <v>0.34539277824954251</v>
      </c>
      <c r="F143" s="32"/>
      <c r="G143" s="29"/>
    </row>
    <row r="144" spans="1:7" x14ac:dyDescent="0.2">
      <c r="A144" s="12" t="s">
        <v>14</v>
      </c>
      <c r="B144" s="18">
        <v>122.02208262488709</v>
      </c>
      <c r="C144" s="18">
        <v>-3.8742486629174788</v>
      </c>
      <c r="D144" s="18">
        <f t="shared" si="9"/>
        <v>0.27804804023721097</v>
      </c>
      <c r="F144" s="32"/>
      <c r="G144" s="29"/>
    </row>
    <row r="145" spans="1:7" x14ac:dyDescent="0.2">
      <c r="A145" s="12" t="s">
        <v>15</v>
      </c>
      <c r="B145" s="18">
        <v>122.58270739361133</v>
      </c>
      <c r="C145" s="18">
        <v>-1.288475396570965</v>
      </c>
      <c r="D145" s="18">
        <f t="shared" si="9"/>
        <v>0.45944533699500134</v>
      </c>
      <c r="F145" s="32"/>
      <c r="G145" s="29"/>
    </row>
    <row r="146" spans="1:7" x14ac:dyDescent="0.2">
      <c r="A146" s="12" t="s">
        <v>16</v>
      </c>
      <c r="B146" s="18">
        <v>122.94532567793178</v>
      </c>
      <c r="C146" s="18">
        <v>-2.2389117280000148</v>
      </c>
      <c r="D146" s="18">
        <f t="shared" si="9"/>
        <v>0.2958152026746097</v>
      </c>
      <c r="F146" s="32"/>
      <c r="G146" s="29"/>
    </row>
    <row r="147" spans="1:7" x14ac:dyDescent="0.2">
      <c r="A147" s="12" t="s">
        <v>17</v>
      </c>
      <c r="B147" s="18">
        <v>122.01918663291411</v>
      </c>
      <c r="C147" s="18">
        <v>-3.2622250507037709</v>
      </c>
      <c r="D147" s="18">
        <f t="shared" si="9"/>
        <v>-0.75329341714363007</v>
      </c>
      <c r="F147" s="32"/>
      <c r="G147" s="29"/>
    </row>
    <row r="148" spans="1:7" x14ac:dyDescent="0.2">
      <c r="A148" s="12" t="s">
        <v>6</v>
      </c>
      <c r="B148" s="18">
        <v>122.33008169346937</v>
      </c>
      <c r="C148" s="18">
        <v>-1.6687553368088359</v>
      </c>
      <c r="D148" s="18">
        <f t="shared" si="9"/>
        <v>0.25479194636051083</v>
      </c>
      <c r="F148" s="32"/>
      <c r="G148" s="29"/>
    </row>
    <row r="149" spans="1:7" x14ac:dyDescent="0.2">
      <c r="A149" s="12" t="s">
        <v>7</v>
      </c>
      <c r="B149" s="18">
        <v>121.9572528977088</v>
      </c>
      <c r="C149" s="18">
        <v>-3.6059706786694679</v>
      </c>
      <c r="D149" s="18">
        <f t="shared" si="9"/>
        <v>-0.30477278409311026</v>
      </c>
      <c r="F149" s="32"/>
      <c r="G149" s="29"/>
    </row>
    <row r="150" spans="1:7" x14ac:dyDescent="0.2">
      <c r="A150" s="12" t="s">
        <v>8</v>
      </c>
      <c r="B150" s="18">
        <v>120.44031424857889</v>
      </c>
      <c r="C150" s="18">
        <v>-5.4777895557165284</v>
      </c>
      <c r="D150" s="18">
        <f t="shared" si="9"/>
        <v>-1.2438281554293829</v>
      </c>
      <c r="F150" s="32"/>
      <c r="G150" s="29"/>
    </row>
    <row r="151" spans="1:7" x14ac:dyDescent="0.2">
      <c r="A151" s="12" t="s">
        <v>9</v>
      </c>
      <c r="B151" s="18">
        <v>122.9698456751748</v>
      </c>
      <c r="C151" s="18">
        <v>-2.5118900291960955</v>
      </c>
      <c r="D151" s="18">
        <f t="shared" si="9"/>
        <v>2.1002364884030067</v>
      </c>
      <c r="F151" s="32"/>
      <c r="G151" s="29"/>
    </row>
    <row r="152" spans="1:7" x14ac:dyDescent="0.2">
      <c r="A152" s="12" t="s">
        <v>10</v>
      </c>
      <c r="B152" s="18">
        <v>123.28974279078335</v>
      </c>
      <c r="C152" s="18">
        <v>-1.3508832660904857</v>
      </c>
      <c r="D152" s="18">
        <f t="shared" si="9"/>
        <v>0.2601427316202054</v>
      </c>
      <c r="F152" s="32"/>
      <c r="G152" s="29"/>
    </row>
    <row r="153" spans="1:7" x14ac:dyDescent="0.2">
      <c r="A153" s="12" t="s">
        <v>11</v>
      </c>
      <c r="B153" s="23">
        <v>122.13136899103738</v>
      </c>
      <c r="C153" s="18">
        <v>-0.61264028689577144</v>
      </c>
      <c r="D153" s="18">
        <f t="shared" si="9"/>
        <v>-0.93955407280853498</v>
      </c>
      <c r="F153" s="32"/>
      <c r="G153" s="29"/>
    </row>
    <row r="154" spans="1:7" x14ac:dyDescent="0.2">
      <c r="A154" s="12" t="s">
        <v>12</v>
      </c>
      <c r="B154" s="18">
        <v>121.541215922277</v>
      </c>
      <c r="C154" s="18">
        <v>0.22785882142219993</v>
      </c>
      <c r="D154" s="18">
        <f>+(B154/B153-1)*100</f>
        <v>-0.48321170362356503</v>
      </c>
      <c r="F154" s="32"/>
      <c r="G154" s="29"/>
    </row>
    <row r="155" spans="1:7" x14ac:dyDescent="0.2">
      <c r="A155" s="11">
        <v>2010</v>
      </c>
      <c r="B155" s="23"/>
      <c r="C155" s="18"/>
      <c r="D155" s="18"/>
      <c r="F155" s="32"/>
      <c r="G155" s="29"/>
    </row>
    <row r="156" spans="1:7" x14ac:dyDescent="0.2">
      <c r="A156" s="12" t="s">
        <v>13</v>
      </c>
      <c r="B156" s="18">
        <v>123.69170930671049</v>
      </c>
      <c r="C156" s="18">
        <v>1.6501513596326234</v>
      </c>
      <c r="D156" s="18">
        <f>+(B156/B154-1)*100</f>
        <v>1.7693531927545303</v>
      </c>
      <c r="F156" s="32"/>
      <c r="G156" s="29"/>
    </row>
    <row r="157" spans="1:7" x14ac:dyDescent="0.2">
      <c r="A157" s="12" t="s">
        <v>14</v>
      </c>
      <c r="B157" s="18">
        <v>127.5265949279424</v>
      </c>
      <c r="C157" s="18">
        <v>4.511078802004187</v>
      </c>
      <c r="D157" s="18">
        <f>+(B157/B156-1)*100</f>
        <v>3.1003578515701236</v>
      </c>
      <c r="F157" s="32"/>
      <c r="G157" s="29"/>
    </row>
    <row r="158" spans="1:7" x14ac:dyDescent="0.2">
      <c r="A158" s="12" t="s">
        <v>15</v>
      </c>
      <c r="B158" s="18">
        <v>132.51166659299599</v>
      </c>
      <c r="C158" s="18">
        <v>8.0998041326521886</v>
      </c>
      <c r="D158" s="18">
        <f t="shared" ref="D158:D167" si="10">+(B158/B157-1)*100</f>
        <v>3.909044750916757</v>
      </c>
      <c r="F158" s="32"/>
      <c r="G158" s="29"/>
    </row>
    <row r="159" spans="1:7" x14ac:dyDescent="0.2">
      <c r="A159" s="12" t="s">
        <v>16</v>
      </c>
      <c r="B159" s="18">
        <v>134.22252429797487</v>
      </c>
      <c r="C159" s="18">
        <v>9.1725314141547045</v>
      </c>
      <c r="D159" s="18">
        <f t="shared" si="10"/>
        <v>1.2910996812331321</v>
      </c>
      <c r="F159" s="32"/>
      <c r="G159" s="29"/>
    </row>
    <row r="160" spans="1:7" x14ac:dyDescent="0.2">
      <c r="A160" s="12" t="s">
        <v>17</v>
      </c>
      <c r="B160" s="18">
        <v>134.22917993010199</v>
      </c>
      <c r="C160" s="18">
        <v>10.006617511654747</v>
      </c>
      <c r="D160" s="18">
        <f t="shared" si="10"/>
        <v>4.958655160103298E-3</v>
      </c>
      <c r="F160" s="32"/>
      <c r="G160" s="29"/>
    </row>
    <row r="161" spans="1:7" x14ac:dyDescent="0.2">
      <c r="A161" s="12" t="s">
        <v>6</v>
      </c>
      <c r="B161" s="18">
        <v>134.59058803891131</v>
      </c>
      <c r="C161" s="18">
        <v>10.022478670588896</v>
      </c>
      <c r="D161" s="18">
        <f t="shared" si="10"/>
        <v>0.26924705119819592</v>
      </c>
      <c r="F161" s="32"/>
      <c r="G161" s="29"/>
    </row>
    <row r="162" spans="1:7" x14ac:dyDescent="0.2">
      <c r="A162" s="12" t="s">
        <v>7</v>
      </c>
      <c r="B162" s="18">
        <v>135.44387729877963</v>
      </c>
      <c r="C162" s="18">
        <v>11.058484904036558</v>
      </c>
      <c r="D162" s="18">
        <f t="shared" si="10"/>
        <v>0.63398880434464289</v>
      </c>
      <c r="F162" s="32"/>
      <c r="G162" s="29"/>
    </row>
    <row r="163" spans="1:7" x14ac:dyDescent="0.2">
      <c r="A163" s="12" t="s">
        <v>8</v>
      </c>
      <c r="B163" s="18">
        <v>136.60205590408273</v>
      </c>
      <c r="C163" s="18">
        <v>13.41888034445622</v>
      </c>
      <c r="D163" s="18">
        <f t="shared" si="10"/>
        <v>0.85509853114160705</v>
      </c>
      <c r="F163" s="32"/>
      <c r="G163" s="29"/>
    </row>
    <row r="164" spans="1:7" x14ac:dyDescent="0.2">
      <c r="A164" s="12" t="s">
        <v>9</v>
      </c>
      <c r="B164" s="18">
        <v>135.97134822884189</v>
      </c>
      <c r="C164" s="18">
        <v>10.572919305770778</v>
      </c>
      <c r="D164" s="18">
        <f t="shared" si="10"/>
        <v>-0.46171170050596233</v>
      </c>
      <c r="F164" s="32"/>
      <c r="G164" s="29"/>
    </row>
    <row r="165" spans="1:7" x14ac:dyDescent="0.2">
      <c r="A165" s="12" t="s">
        <v>10</v>
      </c>
      <c r="B165" s="18">
        <v>134.98835234045811</v>
      </c>
      <c r="C165" s="18">
        <v>9.4887127549018615</v>
      </c>
      <c r="D165" s="18">
        <f t="shared" si="10"/>
        <v>-0.72294340034739779</v>
      </c>
      <c r="F165" s="32"/>
      <c r="G165" s="29"/>
    </row>
    <row r="166" spans="1:7" x14ac:dyDescent="0.2">
      <c r="A166" s="12" t="s">
        <v>11</v>
      </c>
      <c r="B166" s="18">
        <v>135.68891249272571</v>
      </c>
      <c r="C166" s="18">
        <v>11.100787302796267</v>
      </c>
      <c r="D166" s="18">
        <f t="shared" si="10"/>
        <v>0.51897822302526819</v>
      </c>
      <c r="F166" s="32"/>
      <c r="G166" s="29"/>
    </row>
    <row r="167" spans="1:7" x14ac:dyDescent="0.2">
      <c r="A167" s="12" t="s">
        <v>12</v>
      </c>
      <c r="B167" s="23">
        <v>137.82646467416529</v>
      </c>
      <c r="C167" s="18">
        <v>13.398951646412982</v>
      </c>
      <c r="D167" s="18">
        <f t="shared" si="10"/>
        <v>1.5753329746483136</v>
      </c>
      <c r="F167" s="32"/>
      <c r="G167" s="29"/>
    </row>
    <row r="168" spans="1:7" x14ac:dyDescent="0.2">
      <c r="A168" s="11">
        <v>2011</v>
      </c>
      <c r="B168" s="23"/>
      <c r="C168" s="18"/>
      <c r="D168" s="18"/>
      <c r="F168" s="32"/>
      <c r="G168" s="29"/>
    </row>
    <row r="169" spans="1:7" x14ac:dyDescent="0.2">
      <c r="A169" s="12" t="s">
        <v>13</v>
      </c>
      <c r="B169" s="18">
        <v>138.70932150498672</v>
      </c>
      <c r="C169" s="18">
        <v>12.141163124391795</v>
      </c>
      <c r="D169" s="18">
        <f>+(B169/B167-1)*100</f>
        <v>0.64055682840633565</v>
      </c>
      <c r="F169" s="32"/>
      <c r="G169" s="29"/>
    </row>
    <row r="170" spans="1:7" x14ac:dyDescent="0.2">
      <c r="A170" s="12" t="s">
        <v>14</v>
      </c>
      <c r="B170" s="18">
        <v>138.45666604328727</v>
      </c>
      <c r="C170" s="18">
        <v>8.5708170295935471</v>
      </c>
      <c r="D170" s="18">
        <f>+(B170/B169-1)*100</f>
        <v>-0.18214742813110751</v>
      </c>
      <c r="F170" s="32"/>
      <c r="G170" s="29"/>
    </row>
    <row r="171" spans="1:7" x14ac:dyDescent="0.2">
      <c r="A171" s="12" t="s">
        <v>15</v>
      </c>
      <c r="B171" s="18">
        <v>138.29091786345438</v>
      </c>
      <c r="C171" s="18">
        <v>4.3613150593065253</v>
      </c>
      <c r="D171" s="18">
        <f t="shared" si="9"/>
        <v>-0.11971123136900186</v>
      </c>
      <c r="F171" s="32"/>
      <c r="G171" s="29"/>
    </row>
    <row r="172" spans="1:7" x14ac:dyDescent="0.2">
      <c r="A172" s="12" t="s">
        <v>16</v>
      </c>
      <c r="B172" s="18">
        <v>139.06901433089979</v>
      </c>
      <c r="C172" s="18">
        <v>3.6107874280218999</v>
      </c>
      <c r="D172" s="18">
        <f t="shared" si="9"/>
        <v>0.56265189317326048</v>
      </c>
      <c r="F172" s="32"/>
      <c r="G172" s="29"/>
    </row>
    <row r="173" spans="1:7" x14ac:dyDescent="0.2">
      <c r="A173" s="12" t="s">
        <v>17</v>
      </c>
      <c r="B173" s="18">
        <v>140.71402148467942</v>
      </c>
      <c r="C173" s="18">
        <v>4.8311712534892415</v>
      </c>
      <c r="D173" s="18">
        <f t="shared" si="9"/>
        <v>1.1828710814513421</v>
      </c>
      <c r="F173" s="32"/>
      <c r="G173" s="29"/>
    </row>
    <row r="174" spans="1:7" x14ac:dyDescent="0.2">
      <c r="A174" s="12" t="s">
        <v>6</v>
      </c>
      <c r="B174" s="18">
        <v>142.12009797287618</v>
      </c>
      <c r="C174" s="18">
        <v>5.5943807391554135</v>
      </c>
      <c r="D174" s="18">
        <f t="shared" si="9"/>
        <v>0.99924405070737077</v>
      </c>
      <c r="F174" s="32"/>
      <c r="G174" s="29"/>
    </row>
    <row r="175" spans="1:7" x14ac:dyDescent="0.2">
      <c r="A175" s="12" t="s">
        <v>7</v>
      </c>
      <c r="B175" s="18">
        <v>142.55181893311661</v>
      </c>
      <c r="C175" s="18">
        <v>5.2478870038970893</v>
      </c>
      <c r="D175" s="18">
        <f t="shared" si="9"/>
        <v>0.30377192698165523</v>
      </c>
      <c r="F175" s="32"/>
      <c r="G175" s="29"/>
    </row>
    <row r="176" spans="1:7" x14ac:dyDescent="0.2">
      <c r="A176" s="12" t="s">
        <v>8</v>
      </c>
      <c r="B176" s="18">
        <v>143.21233176677111</v>
      </c>
      <c r="C176" s="18">
        <v>4.8390749457899007</v>
      </c>
      <c r="D176" s="18">
        <f t="shared" si="9"/>
        <v>0.46334928491120753</v>
      </c>
      <c r="F176" s="32"/>
      <c r="G176" s="29"/>
    </row>
    <row r="177" spans="1:7" x14ac:dyDescent="0.2">
      <c r="A177" s="12" t="s">
        <v>9</v>
      </c>
      <c r="B177" s="18">
        <v>143.66130879009646</v>
      </c>
      <c r="C177" s="18">
        <v>5.6555742525346231</v>
      </c>
      <c r="D177" s="18">
        <f t="shared" si="9"/>
        <v>0.31350444321829318</v>
      </c>
      <c r="F177" s="32"/>
      <c r="G177" s="29"/>
    </row>
    <row r="178" spans="1:7" x14ac:dyDescent="0.2">
      <c r="A178" s="12" t="s">
        <v>10</v>
      </c>
      <c r="B178" s="18">
        <v>143.11996556113655</v>
      </c>
      <c r="C178" s="18">
        <v>6.0239369395141962</v>
      </c>
      <c r="D178" s="18">
        <f t="shared" si="9"/>
        <v>-0.37681908477589232</v>
      </c>
      <c r="F178" s="32"/>
      <c r="G178" s="29"/>
    </row>
    <row r="179" spans="1:7" x14ac:dyDescent="0.2">
      <c r="A179" s="12" t="s">
        <v>11</v>
      </c>
      <c r="B179" s="18">
        <v>144.08599167564279</v>
      </c>
      <c r="C179" s="18">
        <v>6.1884785047320978</v>
      </c>
      <c r="D179" s="18">
        <f t="shared" si="9"/>
        <v>0.6749764861378349</v>
      </c>
      <c r="F179" s="32"/>
      <c r="G179" s="29"/>
    </row>
    <row r="180" spans="1:7" x14ac:dyDescent="0.2">
      <c r="A180" s="12" t="s">
        <v>12</v>
      </c>
      <c r="B180" s="18">
        <v>143.71510098595513</v>
      </c>
      <c r="C180" s="18">
        <v>4.2725004415597123</v>
      </c>
      <c r="D180" s="18">
        <f>+(B180/B179-1)*100</f>
        <v>-0.25740926329783642</v>
      </c>
      <c r="F180" s="32"/>
      <c r="G180" s="29"/>
    </row>
    <row r="181" spans="1:7" x14ac:dyDescent="0.2">
      <c r="A181" s="11">
        <v>2012</v>
      </c>
      <c r="B181" s="23"/>
      <c r="C181" s="18"/>
      <c r="D181" s="18"/>
      <c r="F181" s="32"/>
      <c r="G181" s="29"/>
    </row>
    <row r="182" spans="1:7" x14ac:dyDescent="0.2">
      <c r="A182" s="12" t="s">
        <v>13</v>
      </c>
      <c r="B182" s="23">
        <v>143.3476328567757</v>
      </c>
      <c r="C182" s="18">
        <v>3.3439074616353315</v>
      </c>
      <c r="D182" s="18">
        <f>+(B182/B180-1)*100</f>
        <v>-0.25569207874358568</v>
      </c>
      <c r="F182" s="32"/>
      <c r="G182" s="29"/>
    </row>
    <row r="183" spans="1:7" x14ac:dyDescent="0.2">
      <c r="A183" s="12" t="s">
        <v>14</v>
      </c>
      <c r="B183" s="18">
        <v>142.94955172756895</v>
      </c>
      <c r="C183" s="18">
        <v>3.2449760727858434</v>
      </c>
      <c r="D183" s="18">
        <f>+(B183/B182-1)*100</f>
        <v>-0.27770331555073691</v>
      </c>
      <c r="F183" s="32"/>
      <c r="G183" s="29"/>
    </row>
    <row r="184" spans="1:7" x14ac:dyDescent="0.2">
      <c r="A184" s="12" t="s">
        <v>15</v>
      </c>
      <c r="B184" s="18">
        <v>142.87972727187983</v>
      </c>
      <c r="C184" s="18">
        <v>3.3182290488203536</v>
      </c>
      <c r="D184" s="18">
        <f t="shared" si="9"/>
        <v>-4.8845522665352803E-2</v>
      </c>
      <c r="F184" s="32"/>
      <c r="G184" s="29"/>
    </row>
    <row r="185" spans="1:7" x14ac:dyDescent="0.2">
      <c r="A185" s="12" t="s">
        <v>16</v>
      </c>
      <c r="B185" s="18">
        <v>141.20126098060655</v>
      </c>
      <c r="C185" s="18">
        <v>1.5332291380402818</v>
      </c>
      <c r="D185" s="18">
        <f t="shared" si="9"/>
        <v>-1.1747406880749378</v>
      </c>
      <c r="F185" s="32"/>
      <c r="G185" s="29"/>
    </row>
    <row r="186" spans="1:7" x14ac:dyDescent="0.2">
      <c r="A186" s="12" t="s">
        <v>17</v>
      </c>
      <c r="B186" s="18">
        <v>141.02922400284191</v>
      </c>
      <c r="C186" s="18">
        <v>0.22400221018259447</v>
      </c>
      <c r="D186" s="18">
        <f t="shared" si="9"/>
        <v>-0.12183813130979271</v>
      </c>
      <c r="F186" s="32"/>
      <c r="G186" s="29"/>
    </row>
    <row r="187" spans="1:7" x14ac:dyDescent="0.2">
      <c r="A187" s="12" t="s">
        <v>6</v>
      </c>
      <c r="B187" s="18">
        <v>139.98090179645595</v>
      </c>
      <c r="C187" s="18">
        <v>-1.5052031394099497</v>
      </c>
      <c r="D187" s="18">
        <f t="shared" si="9"/>
        <v>-0.74333686070968685</v>
      </c>
      <c r="F187" s="32"/>
      <c r="G187" s="29"/>
    </row>
    <row r="188" spans="1:7" x14ac:dyDescent="0.2">
      <c r="A188" s="12" t="s">
        <v>7</v>
      </c>
      <c r="B188" s="18">
        <v>139.01907840469602</v>
      </c>
      <c r="C188" s="18">
        <v>-2.4782149781463758</v>
      </c>
      <c r="D188" s="18">
        <f t="shared" si="9"/>
        <v>-0.68711044107896413</v>
      </c>
      <c r="F188" s="32"/>
      <c r="G188" s="29"/>
    </row>
    <row r="189" spans="1:7" x14ac:dyDescent="0.2">
      <c r="A189" s="12" t="s">
        <v>8</v>
      </c>
      <c r="B189" s="18">
        <v>138.0656137698999</v>
      </c>
      <c r="C189" s="18">
        <v>-3.5937673337048337</v>
      </c>
      <c r="D189" s="18">
        <f t="shared" si="9"/>
        <v>-0.68585164406032018</v>
      </c>
      <c r="F189" s="32"/>
      <c r="G189" s="29"/>
    </row>
    <row r="190" spans="1:7" x14ac:dyDescent="0.2">
      <c r="A190" s="12" t="s">
        <v>9</v>
      </c>
      <c r="B190" s="18">
        <v>138.70515653177378</v>
      </c>
      <c r="C190" s="18">
        <v>-3.4498866118253924</v>
      </c>
      <c r="D190" s="18">
        <f t="shared" si="9"/>
        <v>0.4632165420564105</v>
      </c>
      <c r="F190" s="32"/>
      <c r="G190" s="29"/>
    </row>
    <row r="191" spans="1:7" x14ac:dyDescent="0.2">
      <c r="A191" s="12" t="s">
        <v>10</v>
      </c>
      <c r="B191" s="18">
        <v>140.16602963387649</v>
      </c>
      <c r="C191" s="18">
        <v>-2.0639579639908701</v>
      </c>
      <c r="D191" s="18">
        <f t="shared" si="9"/>
        <v>1.0532219123144504</v>
      </c>
      <c r="F191" s="32"/>
      <c r="G191" s="29"/>
    </row>
    <row r="192" spans="1:7" x14ac:dyDescent="0.2">
      <c r="A192" s="12" t="s">
        <v>11</v>
      </c>
      <c r="B192" s="18">
        <v>140.54425435980812</v>
      </c>
      <c r="C192" s="18">
        <v>-2.4580719295791087</v>
      </c>
      <c r="D192" s="18">
        <f t="shared" si="9"/>
        <v>0.26984050766050149</v>
      </c>
      <c r="F192" s="32"/>
      <c r="G192" s="29"/>
    </row>
    <row r="193" spans="1:7" x14ac:dyDescent="0.2">
      <c r="A193" s="12" t="s">
        <v>12</v>
      </c>
      <c r="B193" s="18">
        <v>141.49669148831069</v>
      </c>
      <c r="C193" s="18">
        <v>-1.5436161422321515</v>
      </c>
      <c r="D193" s="18">
        <f>+(B193/B192-1)*100</f>
        <v>0.67767774132141412</v>
      </c>
      <c r="F193" s="32"/>
      <c r="G193" s="29"/>
    </row>
    <row r="194" spans="1:7" x14ac:dyDescent="0.2">
      <c r="A194" s="11">
        <v>2013</v>
      </c>
      <c r="B194" s="23"/>
      <c r="C194" s="18"/>
      <c r="D194" s="18"/>
      <c r="F194" s="32"/>
      <c r="G194" s="29"/>
    </row>
    <row r="195" spans="1:7" x14ac:dyDescent="0.2">
      <c r="A195" s="12" t="s">
        <v>13</v>
      </c>
      <c r="B195" s="18">
        <v>143.83796504908022</v>
      </c>
      <c r="C195" s="18">
        <v>0.34205810206466847</v>
      </c>
      <c r="D195" s="18">
        <f>+(B195/B193-1)*100</f>
        <v>1.6546489788158425</v>
      </c>
      <c r="F195" s="32"/>
      <c r="G195" s="29"/>
    </row>
    <row r="196" spans="1:7" x14ac:dyDescent="0.2">
      <c r="A196" s="12" t="s">
        <v>14</v>
      </c>
      <c r="B196" s="23">
        <v>144.76413926240375</v>
      </c>
      <c r="C196" s="18">
        <v>1.2693901540125285</v>
      </c>
      <c r="D196" s="18">
        <f>+(B196/B195-1)*100</f>
        <v>0.64390108203178364</v>
      </c>
      <c r="F196" s="32"/>
      <c r="G196" s="29"/>
    </row>
    <row r="197" spans="1:7" x14ac:dyDescent="0.2">
      <c r="A197" s="12" t="s">
        <v>15</v>
      </c>
      <c r="B197" s="18">
        <v>145.22506701632682</v>
      </c>
      <c r="C197" s="18">
        <v>1.6414783183230419</v>
      </c>
      <c r="D197" s="18">
        <f t="shared" si="9"/>
        <v>0.31839912582740659</v>
      </c>
      <c r="F197" s="32"/>
      <c r="G197" s="29"/>
    </row>
    <row r="198" spans="1:7" x14ac:dyDescent="0.2">
      <c r="A198" s="12" t="s">
        <v>16</v>
      </c>
      <c r="B198" s="18">
        <v>146.92682470071043</v>
      </c>
      <c r="C198" s="18">
        <v>4.0548956010316717</v>
      </c>
      <c r="D198" s="18">
        <f t="shared" si="9"/>
        <v>1.1718071262396323</v>
      </c>
      <c r="F198" s="32"/>
      <c r="G198" s="29"/>
    </row>
    <row r="199" spans="1:7" x14ac:dyDescent="0.2">
      <c r="A199" s="12" t="s">
        <v>17</v>
      </c>
      <c r="B199" s="18">
        <v>149.05063572396278</v>
      </c>
      <c r="C199" s="18">
        <v>5.6877656229316287</v>
      </c>
      <c r="D199" s="18">
        <f t="shared" ref="D199:D249" si="11">+(B199/B198-1)*100</f>
        <v>1.4454889551847039</v>
      </c>
      <c r="F199" s="32"/>
      <c r="G199" s="29"/>
    </row>
    <row r="200" spans="1:7" x14ac:dyDescent="0.2">
      <c r="A200" s="12" t="s">
        <v>6</v>
      </c>
      <c r="B200" s="18">
        <v>148.26540386403485</v>
      </c>
      <c r="C200" s="18">
        <v>5.9183088273179418</v>
      </c>
      <c r="D200" s="18">
        <f t="shared" si="11"/>
        <v>-0.52682221455409017</v>
      </c>
      <c r="F200" s="32"/>
      <c r="G200" s="29"/>
    </row>
    <row r="201" spans="1:7" x14ac:dyDescent="0.2">
      <c r="A201" s="12" t="s">
        <v>7</v>
      </c>
      <c r="B201" s="18">
        <v>148.68584676149757</v>
      </c>
      <c r="C201" s="18">
        <v>6.9535552010068669</v>
      </c>
      <c r="D201" s="18">
        <f t="shared" si="11"/>
        <v>0.28357451334248829</v>
      </c>
      <c r="F201" s="32"/>
      <c r="G201" s="29"/>
    </row>
    <row r="202" spans="1:7" x14ac:dyDescent="0.2">
      <c r="A202" s="12" t="s">
        <v>8</v>
      </c>
      <c r="B202" s="18">
        <v>149.58084392853848</v>
      </c>
      <c r="C202" s="18">
        <v>8.3404041341023962</v>
      </c>
      <c r="D202" s="18">
        <f t="shared" si="11"/>
        <v>0.6019383731099559</v>
      </c>
      <c r="F202" s="32"/>
      <c r="G202" s="29"/>
    </row>
    <row r="203" spans="1:7" x14ac:dyDescent="0.2">
      <c r="A203" s="12" t="s">
        <v>9</v>
      </c>
      <c r="B203" s="18">
        <v>148.79196844118187</v>
      </c>
      <c r="C203" s="18">
        <v>7.2721246719457344</v>
      </c>
      <c r="D203" s="18">
        <f t="shared" si="11"/>
        <v>-0.52739071838202589</v>
      </c>
      <c r="F203" s="32"/>
      <c r="G203" s="29"/>
    </row>
    <row r="204" spans="1:7" x14ac:dyDescent="0.2">
      <c r="A204" s="12" t="s">
        <v>10</v>
      </c>
      <c r="B204" s="18">
        <v>147.51668506184365</v>
      </c>
      <c r="C204" s="18">
        <v>5.2442488719753211</v>
      </c>
      <c r="D204" s="18">
        <f t="shared" si="11"/>
        <v>-0.8570915437833948</v>
      </c>
      <c r="F204" s="32"/>
      <c r="G204" s="29"/>
    </row>
    <row r="205" spans="1:7" x14ac:dyDescent="0.2">
      <c r="A205" s="12" t="s">
        <v>11</v>
      </c>
      <c r="B205" s="18">
        <v>146.57642632817266</v>
      </c>
      <c r="C205" s="18">
        <v>4.2920089446855325</v>
      </c>
      <c r="D205" s="18">
        <f t="shared" si="11"/>
        <v>-0.63739144712803286</v>
      </c>
      <c r="F205" s="32"/>
      <c r="G205" s="29"/>
    </row>
    <row r="206" spans="1:7" x14ac:dyDescent="0.2">
      <c r="A206" s="12" t="s">
        <v>12</v>
      </c>
      <c r="B206" s="18">
        <v>146.45286644056407</v>
      </c>
      <c r="C206" s="18">
        <v>3.502679038020351</v>
      </c>
      <c r="D206" s="18">
        <f>+(B206/B205-1)*100</f>
        <v>-8.4297243904662977E-2</v>
      </c>
      <c r="F206" s="32"/>
      <c r="G206" s="29"/>
    </row>
    <row r="207" spans="1:7" x14ac:dyDescent="0.2">
      <c r="A207" s="11">
        <v>2014</v>
      </c>
      <c r="B207" s="23"/>
      <c r="C207" s="18"/>
      <c r="D207" s="18"/>
      <c r="F207" s="32"/>
      <c r="G207" s="29"/>
    </row>
    <row r="208" spans="1:7" x14ac:dyDescent="0.2">
      <c r="A208" s="12" t="s">
        <v>13</v>
      </c>
      <c r="B208" s="18">
        <v>144.06300853969205</v>
      </c>
      <c r="C208" s="18">
        <v>0.15645625307270095</v>
      </c>
      <c r="D208" s="18">
        <f>+(B208/B206-1)*100</f>
        <v>-1.6318273304960607</v>
      </c>
      <c r="F208" s="32"/>
      <c r="G208" s="29"/>
    </row>
    <row r="209" spans="1:7" x14ac:dyDescent="0.2">
      <c r="A209" s="12" t="s">
        <v>14</v>
      </c>
      <c r="B209" s="18">
        <v>142.96807182413971</v>
      </c>
      <c r="C209" s="18">
        <v>-1.2406853295403697</v>
      </c>
      <c r="D209" s="18">
        <f>+(B209/B208-1)*100</f>
        <v>-0.76004015649212553</v>
      </c>
      <c r="F209" s="32"/>
      <c r="G209" s="29"/>
    </row>
    <row r="210" spans="1:7" x14ac:dyDescent="0.2">
      <c r="A210" s="12" t="s">
        <v>15</v>
      </c>
      <c r="B210" s="23">
        <v>139.92350882666986</v>
      </c>
      <c r="C210" s="18">
        <v>-3.6505806460126689</v>
      </c>
      <c r="D210" s="18">
        <f t="shared" si="11"/>
        <v>-2.1295405041307891</v>
      </c>
      <c r="F210" s="32"/>
      <c r="G210" s="29"/>
    </row>
    <row r="211" spans="1:7" x14ac:dyDescent="0.2">
      <c r="A211" s="12" t="s">
        <v>16</v>
      </c>
      <c r="B211" s="18">
        <v>141.99899085855171</v>
      </c>
      <c r="C211" s="18">
        <v>-3.3539374802366462</v>
      </c>
      <c r="D211" s="18">
        <f t="shared" si="11"/>
        <v>1.4832975882936417</v>
      </c>
      <c r="F211" s="32"/>
      <c r="G211" s="29"/>
    </row>
    <row r="212" spans="1:7" x14ac:dyDescent="0.2">
      <c r="A212" s="12" t="s">
        <v>17</v>
      </c>
      <c r="B212" s="18">
        <v>143.79325406627385</v>
      </c>
      <c r="C212" s="18">
        <v>-3.5272453768164014</v>
      </c>
      <c r="D212" s="18">
        <f t="shared" si="11"/>
        <v>1.2635746189981312</v>
      </c>
      <c r="F212" s="32"/>
      <c r="G212" s="29"/>
    </row>
    <row r="213" spans="1:7" x14ac:dyDescent="0.2">
      <c r="A213" s="12" t="s">
        <v>6</v>
      </c>
      <c r="B213" s="18">
        <v>145.88619571732232</v>
      </c>
      <c r="C213" s="18">
        <v>-1.6046954209859687</v>
      </c>
      <c r="D213" s="18">
        <f t="shared" si="11"/>
        <v>1.455521446147845</v>
      </c>
      <c r="F213" s="32"/>
      <c r="G213" s="29"/>
    </row>
    <row r="214" spans="1:7" x14ac:dyDescent="0.2">
      <c r="A214" s="12" t="s">
        <v>7</v>
      </c>
      <c r="B214" s="18">
        <v>146.17557760580462</v>
      </c>
      <c r="C214" s="18">
        <v>-1.6883040385946124</v>
      </c>
      <c r="D214" s="18">
        <f t="shared" si="11"/>
        <v>0.19836139194624458</v>
      </c>
      <c r="F214" s="32"/>
      <c r="G214" s="29"/>
    </row>
    <row r="215" spans="1:7" x14ac:dyDescent="0.2">
      <c r="A215" s="12" t="s">
        <v>8</v>
      </c>
      <c r="B215" s="18">
        <v>145.54890987503387</v>
      </c>
      <c r="C215" s="18">
        <v>-2.6954882374048195</v>
      </c>
      <c r="D215" s="18">
        <f t="shared" si="11"/>
        <v>-0.42870891364678032</v>
      </c>
      <c r="F215" s="32"/>
      <c r="G215" s="29"/>
    </row>
    <row r="216" spans="1:7" x14ac:dyDescent="0.2">
      <c r="A216" s="12" t="s">
        <v>9</v>
      </c>
      <c r="B216" s="18">
        <v>147.04351223562932</v>
      </c>
      <c r="C216" s="18">
        <v>-1.1751011992584215</v>
      </c>
      <c r="D216" s="18">
        <f t="shared" si="11"/>
        <v>1.0268729335580096</v>
      </c>
      <c r="F216" s="32"/>
      <c r="G216" s="29"/>
    </row>
    <row r="217" spans="1:7" x14ac:dyDescent="0.2">
      <c r="A217" s="12" t="s">
        <v>10</v>
      </c>
      <c r="B217" s="18">
        <v>146.69542894170129</v>
      </c>
      <c r="C217" s="18">
        <v>-0.55672083452665833</v>
      </c>
      <c r="D217" s="18">
        <f t="shared" si="11"/>
        <v>-0.2367212865333701</v>
      </c>
      <c r="F217" s="32"/>
      <c r="G217" s="29"/>
    </row>
    <row r="218" spans="1:7" x14ac:dyDescent="0.2">
      <c r="A218" s="12" t="s">
        <v>11</v>
      </c>
      <c r="B218" s="18">
        <v>144.71664917684132</v>
      </c>
      <c r="C218" s="18">
        <v>-1.2688105433594443</v>
      </c>
      <c r="D218" s="18">
        <f t="shared" si="11"/>
        <v>-1.3489034928595989</v>
      </c>
      <c r="F218" s="32"/>
      <c r="G218" s="29"/>
    </row>
    <row r="219" spans="1:7" x14ac:dyDescent="0.2">
      <c r="A219" s="12" t="s">
        <v>12</v>
      </c>
      <c r="B219" s="18">
        <v>142.90835720999365</v>
      </c>
      <c r="C219" s="18">
        <v>-2.420238890994264</v>
      </c>
      <c r="D219" s="18">
        <f>+(B219/B218-1)*100</f>
        <v>-1.2495396881653575</v>
      </c>
      <c r="F219" s="32"/>
      <c r="G219" s="29"/>
    </row>
    <row r="220" spans="1:7" x14ac:dyDescent="0.2">
      <c r="A220" s="11">
        <v>2015</v>
      </c>
      <c r="B220" s="23"/>
      <c r="C220" s="18"/>
      <c r="D220" s="18"/>
      <c r="F220" s="32"/>
      <c r="G220" s="29"/>
    </row>
    <row r="221" spans="1:7" x14ac:dyDescent="0.2">
      <c r="A221" s="12" t="s">
        <v>13</v>
      </c>
      <c r="B221" s="18">
        <v>141.45941500499214</v>
      </c>
      <c r="C221" s="18">
        <v>-1.8072602822136519</v>
      </c>
      <c r="D221" s="18">
        <f>+(B221/B219-1)*100</f>
        <v>-1.013896061286601</v>
      </c>
      <c r="F221" s="32"/>
      <c r="G221" s="29"/>
    </row>
    <row r="222" spans="1:7" x14ac:dyDescent="0.2">
      <c r="A222" s="12" t="s">
        <v>14</v>
      </c>
      <c r="B222" s="18">
        <v>142.72472166285465</v>
      </c>
      <c r="C222" s="18">
        <v>-0.17021294207870685</v>
      </c>
      <c r="D222" s="18">
        <f>+(B222/B221-1)*100</f>
        <v>0.89446620277473521</v>
      </c>
      <c r="F222" s="32"/>
      <c r="G222" s="29"/>
    </row>
    <row r="223" spans="1:7" x14ac:dyDescent="0.2">
      <c r="A223" s="12" t="s">
        <v>15</v>
      </c>
      <c r="B223" s="18">
        <v>144.54995388441901</v>
      </c>
      <c r="C223" s="18">
        <v>3.3064101211756736</v>
      </c>
      <c r="D223" s="18">
        <f t="shared" si="11"/>
        <v>1.2788479811338682</v>
      </c>
      <c r="F223" s="32"/>
      <c r="G223" s="29"/>
    </row>
    <row r="224" spans="1:7" x14ac:dyDescent="0.2">
      <c r="A224" s="12" t="s">
        <v>16</v>
      </c>
      <c r="B224" s="23">
        <v>147.23265175657184</v>
      </c>
      <c r="C224" s="18">
        <v>3.6857028816729365</v>
      </c>
      <c r="D224" s="18">
        <f t="shared" si="11"/>
        <v>1.8558967333174525</v>
      </c>
      <c r="F224" s="32"/>
      <c r="G224" s="29"/>
    </row>
    <row r="225" spans="1:7" x14ac:dyDescent="0.2">
      <c r="A225" s="12" t="s">
        <v>17</v>
      </c>
      <c r="B225" s="18">
        <v>144.19892541391204</v>
      </c>
      <c r="C225" s="18">
        <v>0.28212126519593372</v>
      </c>
      <c r="D225" s="18">
        <f t="shared" si="11"/>
        <v>-2.0604983381509956</v>
      </c>
      <c r="F225" s="32"/>
      <c r="G225" s="29"/>
    </row>
    <row r="226" spans="1:7" x14ac:dyDescent="0.2">
      <c r="A226" s="12" t="s">
        <v>6</v>
      </c>
      <c r="B226" s="18">
        <v>146.63196749361623</v>
      </c>
      <c r="C226" s="18">
        <v>0.51120105821318429</v>
      </c>
      <c r="D226" s="18">
        <f t="shared" si="11"/>
        <v>1.6872816997216322</v>
      </c>
      <c r="F226" s="32"/>
      <c r="G226" s="29"/>
    </row>
    <row r="227" spans="1:7" x14ac:dyDescent="0.2">
      <c r="A227" s="12" t="s">
        <v>7</v>
      </c>
      <c r="B227" s="18">
        <v>146.43654564693503</v>
      </c>
      <c r="C227" s="18">
        <v>0.17853053526777352</v>
      </c>
      <c r="D227" s="18">
        <f t="shared" si="11"/>
        <v>-0.13327369878584072</v>
      </c>
      <c r="F227" s="32"/>
      <c r="G227" s="29"/>
    </row>
    <row r="228" spans="1:7" x14ac:dyDescent="0.2">
      <c r="A228" s="12" t="s">
        <v>8</v>
      </c>
      <c r="B228" s="18">
        <v>146.46467205301329</v>
      </c>
      <c r="C228" s="18">
        <v>0.62917831453748185</v>
      </c>
      <c r="D228" s="18">
        <f t="shared" si="11"/>
        <v>1.920723133286284E-2</v>
      </c>
      <c r="F228" s="32"/>
      <c r="G228" s="29"/>
    </row>
    <row r="229" spans="1:7" x14ac:dyDescent="0.2">
      <c r="A229" s="12" t="s">
        <v>9</v>
      </c>
      <c r="B229" s="18">
        <v>145.4959436884595</v>
      </c>
      <c r="C229" s="18">
        <v>-1.0524561904437624</v>
      </c>
      <c r="D229" s="18">
        <f t="shared" si="11"/>
        <v>-0.66140752645330592</v>
      </c>
      <c r="F229" s="32"/>
      <c r="G229" s="29"/>
    </row>
    <row r="230" spans="1:7" x14ac:dyDescent="0.2">
      <c r="A230" s="12" t="s">
        <v>10</v>
      </c>
      <c r="B230" s="18">
        <v>147.63397685252843</v>
      </c>
      <c r="C230" s="18">
        <v>0.63979356248389241</v>
      </c>
      <c r="D230" s="18">
        <f t="shared" si="11"/>
        <v>1.469479567517662</v>
      </c>
      <c r="F230" s="32"/>
      <c r="G230" s="29"/>
    </row>
    <row r="231" spans="1:7" x14ac:dyDescent="0.2">
      <c r="A231" s="12" t="s">
        <v>11</v>
      </c>
      <c r="B231" s="18">
        <v>148.23430204836168</v>
      </c>
      <c r="C231" s="18">
        <v>2.4307174686043487</v>
      </c>
      <c r="D231" s="18">
        <f t="shared" si="11"/>
        <v>0.40663078285354537</v>
      </c>
      <c r="F231" s="32"/>
      <c r="G231" s="29"/>
    </row>
    <row r="232" spans="1:7" x14ac:dyDescent="0.2">
      <c r="A232" s="12" t="s">
        <v>12</v>
      </c>
      <c r="B232" s="18">
        <v>147.41587888551729</v>
      </c>
      <c r="C232" s="18">
        <v>3.1541344141967409</v>
      </c>
      <c r="D232" s="18">
        <f>+(B232/B231-1)*100</f>
        <v>-0.55211455886734484</v>
      </c>
      <c r="F232" s="32"/>
      <c r="G232" s="29"/>
    </row>
    <row r="233" spans="1:7" x14ac:dyDescent="0.2">
      <c r="A233" s="11">
        <v>2016</v>
      </c>
      <c r="B233" s="23"/>
      <c r="C233" s="18"/>
      <c r="D233" s="18"/>
      <c r="F233" s="32"/>
      <c r="G233" s="29"/>
    </row>
    <row r="234" spans="1:7" x14ac:dyDescent="0.2">
      <c r="A234" s="12" t="s">
        <v>13</v>
      </c>
      <c r="B234" s="18">
        <v>148.95678717140214</v>
      </c>
      <c r="C234" s="18">
        <v>5.3000163800659195</v>
      </c>
      <c r="D234" s="18">
        <f>+(B234/B232-1)*100</f>
        <v>1.045279719887926</v>
      </c>
      <c r="F234" s="32"/>
      <c r="G234" s="29"/>
    </row>
    <row r="235" spans="1:7" x14ac:dyDescent="0.2">
      <c r="A235" s="12" t="s">
        <v>14</v>
      </c>
      <c r="B235" s="18">
        <v>150.75528954509682</v>
      </c>
      <c r="C235" s="18">
        <v>5.6266130973525508</v>
      </c>
      <c r="D235" s="18">
        <f>+(B235/B234-1)*100</f>
        <v>1.2073987415055942</v>
      </c>
      <c r="F235" s="32"/>
      <c r="G235" s="29"/>
    </row>
    <row r="236" spans="1:7" x14ac:dyDescent="0.2">
      <c r="A236" s="12" t="s">
        <v>15</v>
      </c>
      <c r="B236" s="18">
        <v>150.2913812643047</v>
      </c>
      <c r="C236" s="18">
        <v>3.9719330415535659</v>
      </c>
      <c r="D236" s="18">
        <f t="shared" si="11"/>
        <v>-0.30772272216248453</v>
      </c>
      <c r="F236" s="32"/>
      <c r="G236" s="29"/>
    </row>
    <row r="237" spans="1:7" x14ac:dyDescent="0.2">
      <c r="A237" s="12" t="s">
        <v>16</v>
      </c>
      <c r="B237" s="18">
        <v>147.42132952723057</v>
      </c>
      <c r="C237" s="18">
        <v>0.12814940735474956</v>
      </c>
      <c r="D237" s="18">
        <f t="shared" si="11"/>
        <v>-1.9096582338456347</v>
      </c>
      <c r="F237" s="32"/>
      <c r="G237" s="29"/>
    </row>
    <row r="238" spans="1:7" x14ac:dyDescent="0.2">
      <c r="A238" s="12" t="s">
        <v>17</v>
      </c>
      <c r="B238" s="23">
        <v>145.75546465559177</v>
      </c>
      <c r="C238" s="18">
        <v>1.0794388635087193</v>
      </c>
      <c r="D238" s="18">
        <f t="shared" si="11"/>
        <v>-1.130002610192915</v>
      </c>
      <c r="F238" s="32"/>
      <c r="G238" s="29"/>
    </row>
    <row r="239" spans="1:7" x14ac:dyDescent="0.2">
      <c r="A239" s="12" t="s">
        <v>6</v>
      </c>
      <c r="B239" s="18">
        <v>145.15971238092112</v>
      </c>
      <c r="C239" s="18">
        <v>-1.0040478470420888</v>
      </c>
      <c r="D239" s="18">
        <f t="shared" si="11"/>
        <v>-0.40873409177375475</v>
      </c>
      <c r="F239" s="32"/>
      <c r="G239" s="29"/>
    </row>
    <row r="240" spans="1:7" x14ac:dyDescent="0.2">
      <c r="A240" s="12" t="s">
        <v>7</v>
      </c>
      <c r="B240" s="18">
        <v>145.57090464811481</v>
      </c>
      <c r="C240" s="18">
        <v>-0.59113727041016917</v>
      </c>
      <c r="D240" s="18">
        <f t="shared" si="11"/>
        <v>0.28326886327429968</v>
      </c>
      <c r="F240" s="32"/>
      <c r="G240" s="29"/>
    </row>
    <row r="241" spans="1:7" x14ac:dyDescent="0.2">
      <c r="A241" s="12" t="s">
        <v>8</v>
      </c>
      <c r="B241" s="18">
        <v>146.53586361625784</v>
      </c>
      <c r="C241" s="18">
        <v>4.8606645033677509E-2</v>
      </c>
      <c r="D241" s="18">
        <f t="shared" si="11"/>
        <v>0.66287900763934982</v>
      </c>
      <c r="F241" s="32"/>
      <c r="G241" s="29"/>
    </row>
    <row r="242" spans="1:7" x14ac:dyDescent="0.2">
      <c r="A242" s="12" t="s">
        <v>9</v>
      </c>
      <c r="B242" s="18">
        <v>147.21693247185462</v>
      </c>
      <c r="C242" s="18">
        <v>1.1828431362183922</v>
      </c>
      <c r="D242" s="18">
        <f t="shared" si="11"/>
        <v>0.46477963741375916</v>
      </c>
      <c r="F242" s="32"/>
      <c r="G242" s="29"/>
    </row>
    <row r="243" spans="1:7" x14ac:dyDescent="0.2">
      <c r="A243" s="12" t="s">
        <v>10</v>
      </c>
      <c r="B243" s="18">
        <v>147.3842780590866</v>
      </c>
      <c r="C243" s="18">
        <v>-0.16913369047238946</v>
      </c>
      <c r="D243" s="18">
        <f t="shared" si="11"/>
        <v>0.11367278506768663</v>
      </c>
      <c r="F243" s="32"/>
      <c r="G243" s="29"/>
    </row>
    <row r="244" spans="1:7" x14ac:dyDescent="0.2">
      <c r="A244" s="12" t="s">
        <v>11</v>
      </c>
      <c r="B244" s="18">
        <v>149.05298364509997</v>
      </c>
      <c r="C244" s="18">
        <v>0.55228890035936562</v>
      </c>
      <c r="D244" s="18">
        <f t="shared" si="11"/>
        <v>1.1322141058657476</v>
      </c>
      <c r="F244" s="32"/>
      <c r="G244" s="29"/>
    </row>
    <row r="245" spans="1:7" x14ac:dyDescent="0.2">
      <c r="A245" s="12" t="s">
        <v>12</v>
      </c>
      <c r="B245" s="18">
        <v>151.03250804902478</v>
      </c>
      <c r="C245" s="18">
        <v>2.4533511524332807</v>
      </c>
      <c r="D245" s="18">
        <f>+(B245/B244-1)*100</f>
        <v>1.328067614290851</v>
      </c>
      <c r="F245" s="32"/>
      <c r="G245" s="29"/>
    </row>
    <row r="246" spans="1:7" x14ac:dyDescent="0.2">
      <c r="A246" s="11">
        <v>2017</v>
      </c>
      <c r="B246" s="23"/>
      <c r="C246" s="18"/>
      <c r="D246" s="18"/>
      <c r="F246" s="32"/>
      <c r="G246" s="29"/>
    </row>
    <row r="247" spans="1:7" x14ac:dyDescent="0.2">
      <c r="A247" s="12" t="s">
        <v>13</v>
      </c>
      <c r="B247" s="18">
        <v>151.75826019780155</v>
      </c>
      <c r="C247" s="18">
        <v>1.8807286862167594</v>
      </c>
      <c r="D247" s="18">
        <f>+(B247/B245-1)*100</f>
        <v>0.48052711177992702</v>
      </c>
      <c r="F247" s="32"/>
      <c r="G247" s="29"/>
    </row>
    <row r="248" spans="1:7" x14ac:dyDescent="0.2">
      <c r="A248" s="12" t="s">
        <v>14</v>
      </c>
      <c r="B248" s="28">
        <v>151.95765854192919</v>
      </c>
      <c r="C248" s="18">
        <v>0.79756338929168891</v>
      </c>
      <c r="D248" s="18">
        <f t="shared" si="11"/>
        <v>0.13139208624806109</v>
      </c>
      <c r="F248" s="32"/>
      <c r="G248" s="29"/>
    </row>
    <row r="249" spans="1:7" x14ac:dyDescent="0.2">
      <c r="A249" s="12" t="s">
        <v>15</v>
      </c>
      <c r="B249" s="28">
        <v>150.5006552864761</v>
      </c>
      <c r="C249" s="18">
        <v>0.13924552453434824</v>
      </c>
      <c r="D249" s="18">
        <f t="shared" si="11"/>
        <v>-0.95882186487564747</v>
      </c>
      <c r="F249" s="32"/>
      <c r="G249" s="29"/>
    </row>
    <row r="250" spans="1:7" ht="12.75" customHeight="1" x14ac:dyDescent="0.2">
      <c r="A250" s="15" t="s">
        <v>16</v>
      </c>
      <c r="B250" s="21">
        <v>149.11762181888611</v>
      </c>
      <c r="C250" s="21">
        <v>1.1506423779350072</v>
      </c>
      <c r="D250" s="21">
        <f>+(B250/B249-1)*100</f>
        <v>-0.91895511348931702</v>
      </c>
      <c r="F250" s="32"/>
      <c r="G250" s="29"/>
    </row>
    <row r="251" spans="1:7" ht="12.75" customHeight="1" x14ac:dyDescent="0.2">
      <c r="A251" s="7"/>
      <c r="B251" s="17"/>
      <c r="C251" s="20"/>
      <c r="D251" s="18"/>
      <c r="F251" s="28"/>
      <c r="G251" s="29"/>
    </row>
    <row r="252" spans="1:7" ht="13.5" customHeight="1" x14ac:dyDescent="0.2">
      <c r="A252" s="14" t="s">
        <v>33</v>
      </c>
      <c r="B252" s="17"/>
      <c r="C252" s="20"/>
      <c r="D252" s="18"/>
      <c r="F252" s="28"/>
      <c r="G252" s="29"/>
    </row>
    <row r="253" spans="1:7" x14ac:dyDescent="0.2">
      <c r="A253" s="7"/>
      <c r="B253" s="17"/>
      <c r="C253" s="20"/>
      <c r="D253" s="18"/>
      <c r="F253" s="28"/>
      <c r="G253" s="29"/>
    </row>
    <row r="254" spans="1:7" x14ac:dyDescent="0.2">
      <c r="A254" s="14" t="s">
        <v>18</v>
      </c>
      <c r="B254" s="17"/>
      <c r="C254" s="27"/>
      <c r="D254" s="28"/>
      <c r="F254" s="28"/>
      <c r="G254" s="29"/>
    </row>
    <row r="255" spans="1:7" x14ac:dyDescent="0.2">
      <c r="B255" s="17"/>
      <c r="C255" s="27"/>
      <c r="D255" s="28"/>
      <c r="F255" s="28"/>
      <c r="G255" s="29"/>
    </row>
    <row r="256" spans="1:7" x14ac:dyDescent="0.2">
      <c r="B256" s="17"/>
      <c r="C256" s="27"/>
      <c r="D256" s="28"/>
      <c r="F256" s="28"/>
      <c r="G256" s="29"/>
    </row>
    <row r="257" spans="2:7" x14ac:dyDescent="0.2">
      <c r="B257" s="17"/>
      <c r="C257" s="27"/>
      <c r="D257" s="28"/>
      <c r="F257" s="28"/>
      <c r="G257" s="29"/>
    </row>
    <row r="258" spans="2:7" x14ac:dyDescent="0.2">
      <c r="B258" s="17"/>
      <c r="C258" s="27"/>
      <c r="D258" s="28"/>
      <c r="F258" s="28"/>
      <c r="G258" s="29"/>
    </row>
    <row r="259" spans="2:7" x14ac:dyDescent="0.2">
      <c r="B259" s="28"/>
      <c r="C259" s="27"/>
      <c r="D259" s="28"/>
      <c r="F259" s="28"/>
      <c r="G259" s="29"/>
    </row>
    <row r="260" spans="2:7" x14ac:dyDescent="0.2">
      <c r="B260" s="26"/>
      <c r="C260" s="27"/>
      <c r="D260" s="28"/>
      <c r="F260" s="28"/>
      <c r="G260" s="29"/>
    </row>
    <row r="261" spans="2:7" x14ac:dyDescent="0.2">
      <c r="B261" s="26"/>
      <c r="C261" s="27"/>
      <c r="D261" s="28"/>
      <c r="F261" s="28"/>
      <c r="G261" s="29"/>
    </row>
    <row r="262" spans="2:7" x14ac:dyDescent="0.2">
      <c r="B262" s="26"/>
      <c r="C262" s="27"/>
      <c r="D262" s="28"/>
      <c r="F262" s="28"/>
      <c r="G262" s="29"/>
    </row>
    <row r="263" spans="2:7" x14ac:dyDescent="0.2">
      <c r="B263" s="26"/>
      <c r="C263" s="27"/>
      <c r="D263" s="28"/>
      <c r="F263" s="28"/>
      <c r="G263" s="29"/>
    </row>
    <row r="264" spans="2:7" x14ac:dyDescent="0.2">
      <c r="B264" s="26"/>
      <c r="C264" s="27"/>
      <c r="D264" s="28"/>
      <c r="F264" s="28"/>
      <c r="G264" s="29"/>
    </row>
    <row r="265" spans="2:7" x14ac:dyDescent="0.2">
      <c r="B265" s="26"/>
      <c r="C265" s="27"/>
      <c r="D265" s="28"/>
      <c r="F265" s="28"/>
      <c r="G265" s="29"/>
    </row>
    <row r="266" spans="2:7" x14ac:dyDescent="0.2">
      <c r="B266" s="26"/>
      <c r="C266" s="27"/>
      <c r="D266" s="28"/>
      <c r="F266" s="28"/>
      <c r="G266" s="29"/>
    </row>
    <row r="267" spans="2:7" x14ac:dyDescent="0.2">
      <c r="B267" s="26"/>
      <c r="C267" s="27"/>
      <c r="D267" s="28"/>
      <c r="F267" s="28"/>
      <c r="G267" s="29"/>
    </row>
    <row r="268" spans="2:7" x14ac:dyDescent="0.2">
      <c r="B268" s="26"/>
      <c r="C268" s="27"/>
      <c r="D268" s="28"/>
      <c r="E268" s="29"/>
      <c r="F268" s="28"/>
      <c r="G268" s="29"/>
    </row>
    <row r="269" spans="2:7" x14ac:dyDescent="0.2">
      <c r="B269" s="26"/>
      <c r="C269" s="27"/>
      <c r="D269" s="28"/>
      <c r="E269" s="29"/>
      <c r="F269" s="28"/>
      <c r="G269" s="29"/>
    </row>
    <row r="270" spans="2:7" x14ac:dyDescent="0.2">
      <c r="B270" s="26"/>
      <c r="C270" s="27"/>
      <c r="D270" s="28"/>
      <c r="E270" s="29"/>
      <c r="F270" s="28"/>
      <c r="G270" s="29"/>
    </row>
    <row r="271" spans="2:7" x14ac:dyDescent="0.2">
      <c r="B271" s="26"/>
      <c r="C271" s="27"/>
      <c r="D271" s="28"/>
      <c r="E271" s="29"/>
      <c r="F271" s="28"/>
      <c r="G271" s="29"/>
    </row>
    <row r="272" spans="2:7" x14ac:dyDescent="0.2">
      <c r="B272" s="26"/>
      <c r="C272" s="27"/>
      <c r="D272" s="28"/>
      <c r="E272" s="29"/>
      <c r="F272" s="28"/>
      <c r="G272" s="29"/>
    </row>
    <row r="273" spans="2:7" x14ac:dyDescent="0.2">
      <c r="B273" s="26"/>
      <c r="C273" s="27"/>
      <c r="D273" s="28"/>
      <c r="E273" s="29"/>
      <c r="F273" s="28"/>
      <c r="G273" s="29"/>
    </row>
    <row r="274" spans="2:7" x14ac:dyDescent="0.2">
      <c r="B274" s="26"/>
      <c r="C274" s="27"/>
      <c r="D274" s="28"/>
      <c r="E274" s="29"/>
      <c r="F274" s="28"/>
      <c r="G274" s="29"/>
    </row>
    <row r="275" spans="2:7" x14ac:dyDescent="0.2">
      <c r="B275" s="26"/>
      <c r="C275" s="27"/>
      <c r="D275" s="18"/>
      <c r="E275" s="29"/>
      <c r="F275" s="28"/>
      <c r="G275" s="29"/>
    </row>
    <row r="276" spans="2:7" x14ac:dyDescent="0.2">
      <c r="B276" s="26"/>
      <c r="C276" s="20"/>
      <c r="D276" s="18"/>
      <c r="E276" s="29"/>
      <c r="F276" s="28"/>
      <c r="G276" s="29"/>
    </row>
    <row r="277" spans="2:7" x14ac:dyDescent="0.2">
      <c r="B277" s="26"/>
      <c r="C277" s="20"/>
      <c r="D277" s="18"/>
      <c r="E277" s="29"/>
      <c r="F277" s="28"/>
      <c r="G277" s="29"/>
    </row>
    <row r="278" spans="2:7" x14ac:dyDescent="0.2">
      <c r="B278" s="26"/>
      <c r="C278" s="20"/>
      <c r="D278" s="18"/>
      <c r="E278" s="29"/>
      <c r="F278" s="28"/>
      <c r="G278" s="29"/>
    </row>
    <row r="279" spans="2:7" x14ac:dyDescent="0.2">
      <c r="B279" s="26"/>
      <c r="C279" s="20"/>
      <c r="D279" s="18"/>
      <c r="E279" s="29"/>
      <c r="F279" s="28"/>
      <c r="G279" s="29"/>
    </row>
    <row r="280" spans="2:7" x14ac:dyDescent="0.2">
      <c r="B280" s="26"/>
      <c r="C280" s="20"/>
      <c r="D280" s="18"/>
      <c r="E280" s="29"/>
      <c r="F280" s="28"/>
      <c r="G280" s="29"/>
    </row>
    <row r="281" spans="2:7" x14ac:dyDescent="0.2">
      <c r="B281" s="26"/>
      <c r="C281" s="20"/>
      <c r="D281" s="18"/>
      <c r="E281" s="29"/>
      <c r="F281" s="28"/>
      <c r="G281" s="29"/>
    </row>
    <row r="282" spans="2:7" x14ac:dyDescent="0.2">
      <c r="C282" s="20"/>
      <c r="D282" s="18"/>
      <c r="E282" s="29"/>
      <c r="F282" s="28"/>
      <c r="G282" s="29"/>
    </row>
    <row r="283" spans="2:7" x14ac:dyDescent="0.2">
      <c r="C283" s="20"/>
      <c r="D283" s="18"/>
      <c r="E283" s="29"/>
      <c r="F283" s="28"/>
      <c r="G283" s="29"/>
    </row>
    <row r="284" spans="2:7" x14ac:dyDescent="0.2">
      <c r="C284" s="20"/>
      <c r="D284" s="18"/>
      <c r="E284" s="29"/>
      <c r="F284" s="28"/>
      <c r="G284" s="29"/>
    </row>
    <row r="285" spans="2:7" x14ac:dyDescent="0.2">
      <c r="C285" s="20"/>
      <c r="D285" s="18"/>
      <c r="E285" s="29"/>
      <c r="F285" s="28"/>
      <c r="G285" s="29"/>
    </row>
    <row r="286" spans="2:7" x14ac:dyDescent="0.2">
      <c r="C286" s="20"/>
      <c r="D286" s="18"/>
      <c r="E286" s="29"/>
      <c r="F286" s="28"/>
      <c r="G286" s="29"/>
    </row>
    <row r="287" spans="2:7" x14ac:dyDescent="0.2">
      <c r="D287" s="18"/>
      <c r="E287" s="29"/>
      <c r="F287" s="28"/>
      <c r="G287" s="29"/>
    </row>
    <row r="288" spans="2:7" x14ac:dyDescent="0.2">
      <c r="C288" s="7"/>
      <c r="D288" s="18"/>
      <c r="E288" s="29"/>
      <c r="F288" s="28"/>
      <c r="G288" s="29"/>
    </row>
    <row r="289" spans="4:7" x14ac:dyDescent="0.2">
      <c r="F289" s="28"/>
      <c r="G289" s="29"/>
    </row>
    <row r="290" spans="4:7" x14ac:dyDescent="0.2">
      <c r="D290" s="7"/>
      <c r="F290" s="28"/>
      <c r="G290" s="29"/>
    </row>
    <row r="291" spans="4:7" x14ac:dyDescent="0.2">
      <c r="F291" s="28"/>
      <c r="G291" s="29"/>
    </row>
    <row r="292" spans="4:7" x14ac:dyDescent="0.2">
      <c r="F292" s="28"/>
      <c r="G292" s="29"/>
    </row>
    <row r="293" spans="4:7" x14ac:dyDescent="0.2">
      <c r="F293" s="28"/>
      <c r="G293" s="29"/>
    </row>
    <row r="294" spans="4:7" x14ac:dyDescent="0.2">
      <c r="F294" s="28"/>
      <c r="G294" s="29"/>
    </row>
    <row r="295" spans="4:7" x14ac:dyDescent="0.2">
      <c r="F295" s="28"/>
      <c r="G295" s="29"/>
    </row>
    <row r="296" spans="4:7" x14ac:dyDescent="0.2">
      <c r="F296" s="28"/>
      <c r="G296" s="29"/>
    </row>
    <row r="297" spans="4:7" x14ac:dyDescent="0.2">
      <c r="F297" s="28"/>
      <c r="G297" s="29"/>
    </row>
    <row r="298" spans="4:7" x14ac:dyDescent="0.2">
      <c r="F298" s="28"/>
      <c r="G298" s="29"/>
    </row>
    <row r="299" spans="4:7" x14ac:dyDescent="0.2">
      <c r="F299" s="28"/>
      <c r="G299" s="29"/>
    </row>
    <row r="300" spans="4:7" x14ac:dyDescent="0.2">
      <c r="F300" s="28"/>
      <c r="G300" s="29"/>
    </row>
    <row r="301" spans="4:7" x14ac:dyDescent="0.2">
      <c r="F301" s="28"/>
      <c r="G301" s="29"/>
    </row>
    <row r="302" spans="4:7" x14ac:dyDescent="0.2">
      <c r="F302" s="28"/>
      <c r="G302" s="29"/>
    </row>
    <row r="303" spans="4:7" x14ac:dyDescent="0.2">
      <c r="F303" s="28"/>
      <c r="G303" s="29"/>
    </row>
    <row r="304" spans="4:7" x14ac:dyDescent="0.2">
      <c r="F304" s="28"/>
      <c r="G304" s="29"/>
    </row>
    <row r="305" spans="6:7" x14ac:dyDescent="0.2">
      <c r="F305" s="23"/>
      <c r="G305" s="29"/>
    </row>
    <row r="306" spans="6:7" x14ac:dyDescent="0.2">
      <c r="F306" s="23"/>
      <c r="G306" s="29"/>
    </row>
    <row r="307" spans="6:7" x14ac:dyDescent="0.2">
      <c r="F307" s="28"/>
      <c r="G307" s="29"/>
    </row>
    <row r="308" spans="6:7" x14ac:dyDescent="0.2">
      <c r="F308" s="28"/>
      <c r="G308" s="29"/>
    </row>
    <row r="309" spans="6:7" x14ac:dyDescent="0.2">
      <c r="F309" s="28"/>
      <c r="G309" s="29"/>
    </row>
    <row r="310" spans="6:7" x14ac:dyDescent="0.2">
      <c r="F310" s="28"/>
      <c r="G310" s="29"/>
    </row>
    <row r="311" spans="6:7" x14ac:dyDescent="0.2">
      <c r="F311" s="28"/>
      <c r="G311" s="29"/>
    </row>
    <row r="312" spans="6:7" x14ac:dyDescent="0.2">
      <c r="F312" s="28"/>
      <c r="G312" s="29"/>
    </row>
    <row r="313" spans="6:7" x14ac:dyDescent="0.2">
      <c r="F313" s="28"/>
      <c r="G313" s="29"/>
    </row>
    <row r="314" spans="6:7" x14ac:dyDescent="0.2">
      <c r="F314" s="28"/>
      <c r="G314" s="29"/>
    </row>
    <row r="315" spans="6:7" x14ac:dyDescent="0.2">
      <c r="F315" s="28"/>
      <c r="G315" s="29"/>
    </row>
    <row r="316" spans="6:7" x14ac:dyDescent="0.2">
      <c r="F316" s="28"/>
      <c r="G316" s="29"/>
    </row>
    <row r="317" spans="6:7" x14ac:dyDescent="0.2">
      <c r="F317" s="28"/>
      <c r="G317" s="29"/>
    </row>
    <row r="318" spans="6:7" x14ac:dyDescent="0.2">
      <c r="F318" s="28"/>
      <c r="G318" s="29"/>
    </row>
    <row r="319" spans="6:7" x14ac:dyDescent="0.2">
      <c r="F319" s="23"/>
      <c r="G319" s="29"/>
    </row>
    <row r="320" spans="6:7" x14ac:dyDescent="0.2">
      <c r="F320" s="28"/>
      <c r="G320" s="29"/>
    </row>
    <row r="321" spans="6:7" x14ac:dyDescent="0.2">
      <c r="F321" s="28"/>
      <c r="G321" s="29"/>
    </row>
    <row r="322" spans="6:7" x14ac:dyDescent="0.2">
      <c r="F322" s="17"/>
      <c r="G322" s="29"/>
    </row>
    <row r="323" spans="6:7" x14ac:dyDescent="0.2">
      <c r="F323" s="17"/>
      <c r="G323" s="29"/>
    </row>
    <row r="324" spans="6:7" x14ac:dyDescent="0.2">
      <c r="F324" s="17"/>
      <c r="G324" s="29"/>
    </row>
    <row r="325" spans="6:7" x14ac:dyDescent="0.2">
      <c r="F325" s="17"/>
      <c r="G325" s="29"/>
    </row>
    <row r="326" spans="6:7" x14ac:dyDescent="0.2">
      <c r="F326" s="17"/>
      <c r="G326" s="29"/>
    </row>
    <row r="327" spans="6:7" x14ac:dyDescent="0.2">
      <c r="F327" s="17"/>
      <c r="G327" s="29"/>
    </row>
    <row r="328" spans="6:7" x14ac:dyDescent="0.2">
      <c r="F328" s="17"/>
      <c r="G328" s="29"/>
    </row>
    <row r="329" spans="6:7" x14ac:dyDescent="0.2">
      <c r="F329" s="17"/>
      <c r="G329" s="29"/>
    </row>
    <row r="330" spans="6:7" x14ac:dyDescent="0.2">
      <c r="F330" s="28"/>
      <c r="G330" s="29"/>
    </row>
    <row r="331" spans="6:7" x14ac:dyDescent="0.2">
      <c r="F331" s="28"/>
      <c r="G331" s="29"/>
    </row>
    <row r="332" spans="6:7" x14ac:dyDescent="0.2">
      <c r="F332" s="28"/>
      <c r="G332" s="29"/>
    </row>
    <row r="333" spans="6:7" x14ac:dyDescent="0.2">
      <c r="F333" s="28"/>
      <c r="G333" s="29"/>
    </row>
    <row r="334" spans="6:7" x14ac:dyDescent="0.2">
      <c r="F334" s="28"/>
      <c r="G334" s="29"/>
    </row>
    <row r="335" spans="6:7" x14ac:dyDescent="0.2">
      <c r="F335" s="28"/>
      <c r="G335" s="29"/>
    </row>
    <row r="336" spans="6:7" x14ac:dyDescent="0.2">
      <c r="F336" s="28"/>
      <c r="G336" s="29"/>
    </row>
    <row r="337" spans="6:7" x14ac:dyDescent="0.2">
      <c r="F337" s="28"/>
      <c r="G337" s="29"/>
    </row>
    <row r="338" spans="6:7" x14ac:dyDescent="0.2">
      <c r="F338" s="28"/>
      <c r="G338" s="29"/>
    </row>
    <row r="339" spans="6:7" x14ac:dyDescent="0.2">
      <c r="F339" s="28"/>
      <c r="G339" s="29"/>
    </row>
    <row r="340" spans="6:7" x14ac:dyDescent="0.2">
      <c r="F340" s="28"/>
      <c r="G340" s="29"/>
    </row>
    <row r="341" spans="6:7" x14ac:dyDescent="0.2">
      <c r="F341" s="28"/>
      <c r="G341" s="29"/>
    </row>
    <row r="342" spans="6:7" x14ac:dyDescent="0.2">
      <c r="F342" s="28"/>
      <c r="G342" s="29"/>
    </row>
    <row r="343" spans="6:7" x14ac:dyDescent="0.2">
      <c r="F343" s="28"/>
      <c r="G343" s="29"/>
    </row>
    <row r="344" spans="6:7" x14ac:dyDescent="0.2">
      <c r="F344" s="28"/>
      <c r="G344" s="29"/>
    </row>
    <row r="345" spans="6:7" x14ac:dyDescent="0.2">
      <c r="F345" s="28"/>
      <c r="G345" s="29"/>
    </row>
    <row r="346" spans="6:7" x14ac:dyDescent="0.2">
      <c r="F346" s="28"/>
      <c r="G346" s="29"/>
    </row>
    <row r="347" spans="6:7" x14ac:dyDescent="0.2">
      <c r="F347" s="28"/>
    </row>
    <row r="348" spans="6:7" x14ac:dyDescent="0.2">
      <c r="F348" s="28"/>
    </row>
    <row r="349" spans="6:7" x14ac:dyDescent="0.2">
      <c r="F349" s="28"/>
    </row>
    <row r="350" spans="6:7" x14ac:dyDescent="0.2">
      <c r="F350" s="28"/>
    </row>
    <row r="351" spans="6:7" x14ac:dyDescent="0.2">
      <c r="F351" s="28"/>
    </row>
    <row r="352" spans="6:7" x14ac:dyDescent="0.2">
      <c r="F352" s="28"/>
    </row>
  </sheetData>
  <phoneticPr fontId="0" type="noConversion"/>
  <pageMargins left="0.75" right="0.75" top="1" bottom="1" header="0" footer="0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9"/>
  <sheetViews>
    <sheetView workbookViewId="0">
      <selection activeCell="I15" sqref="I15"/>
    </sheetView>
  </sheetViews>
  <sheetFormatPr baseColWidth="10" defaultRowHeight="12.75" x14ac:dyDescent="0.2"/>
  <cols>
    <col min="1" max="1" width="13" style="2" customWidth="1"/>
    <col min="2" max="7" width="9.85546875" style="2" customWidth="1"/>
    <col min="8" max="16384" width="11.42578125" style="2"/>
  </cols>
  <sheetData>
    <row r="1" spans="1:7" x14ac:dyDescent="0.2">
      <c r="A1" s="1" t="s">
        <v>37</v>
      </c>
      <c r="B1" s="1"/>
      <c r="C1" s="3"/>
      <c r="D1" s="3"/>
    </row>
    <row r="2" spans="1:7" x14ac:dyDescent="0.2">
      <c r="A2" s="1" t="s">
        <v>43</v>
      </c>
      <c r="B2" s="1"/>
      <c r="C2" s="3"/>
      <c r="D2" s="3"/>
    </row>
    <row r="3" spans="1:7" x14ac:dyDescent="0.2">
      <c r="A3" s="1" t="s">
        <v>38</v>
      </c>
      <c r="B3" s="1"/>
      <c r="C3" s="3"/>
      <c r="D3" s="3"/>
    </row>
    <row r="4" spans="1:7" x14ac:dyDescent="0.2">
      <c r="A4" s="1"/>
      <c r="B4" s="1"/>
      <c r="C4" s="3"/>
      <c r="D4" s="3"/>
    </row>
    <row r="5" spans="1:7" ht="26.25" customHeight="1" x14ac:dyDescent="0.2">
      <c r="A5" s="13" t="s">
        <v>0</v>
      </c>
      <c r="B5" s="22" t="s">
        <v>23</v>
      </c>
      <c r="C5" s="22" t="s">
        <v>24</v>
      </c>
      <c r="D5" s="22" t="s">
        <v>25</v>
      </c>
      <c r="E5" s="22" t="s">
        <v>26</v>
      </c>
      <c r="F5" s="22" t="s">
        <v>27</v>
      </c>
      <c r="G5" s="22" t="s">
        <v>28</v>
      </c>
    </row>
    <row r="6" spans="1:7" x14ac:dyDescent="0.2">
      <c r="A6" s="11">
        <v>2012</v>
      </c>
      <c r="B6" s="10"/>
      <c r="C6" s="7"/>
      <c r="D6" s="7"/>
      <c r="E6" s="7"/>
      <c r="F6" s="7"/>
      <c r="G6" s="7"/>
    </row>
    <row r="7" spans="1:7" x14ac:dyDescent="0.2">
      <c r="A7" s="12" t="s">
        <v>13</v>
      </c>
      <c r="B7" s="23">
        <v>3.9749734936586512</v>
      </c>
      <c r="C7" s="24">
        <v>-0.67067833851094383</v>
      </c>
      <c r="D7" s="18">
        <v>-2.3233504916305492</v>
      </c>
      <c r="E7" s="18">
        <v>9.7668153085423093</v>
      </c>
      <c r="F7" s="18">
        <v>6.0156880759162146</v>
      </c>
      <c r="G7" s="18">
        <v>13.684062611287384</v>
      </c>
    </row>
    <row r="8" spans="1:7" x14ac:dyDescent="0.2">
      <c r="A8" s="12" t="s">
        <v>14</v>
      </c>
      <c r="B8" s="23">
        <v>3.4323500197054546</v>
      </c>
      <c r="C8" s="24">
        <v>1.7346192668958649</v>
      </c>
      <c r="D8" s="18">
        <v>-3.9006479443480901</v>
      </c>
      <c r="E8" s="18">
        <v>12.149725219292451</v>
      </c>
      <c r="F8" s="18">
        <v>10.728569477282912</v>
      </c>
      <c r="G8" s="18">
        <v>15.17634085678603</v>
      </c>
    </row>
    <row r="9" spans="1:7" x14ac:dyDescent="0.2">
      <c r="A9" s="12" t="s">
        <v>15</v>
      </c>
      <c r="B9" s="23">
        <v>3.1831418636837139</v>
      </c>
      <c r="C9" s="24">
        <v>3.2763888623552173</v>
      </c>
      <c r="D9" s="18">
        <v>-0.53568653074661521</v>
      </c>
      <c r="E9" s="18">
        <v>-2.3700194598150981</v>
      </c>
      <c r="F9" s="18">
        <v>15.564610939546375</v>
      </c>
      <c r="G9" s="18">
        <v>-6.4958053799166642</v>
      </c>
    </row>
    <row r="10" spans="1:7" x14ac:dyDescent="0.2">
      <c r="A10" s="12" t="s">
        <v>16</v>
      </c>
      <c r="B10" s="23">
        <v>2.5165379657407394</v>
      </c>
      <c r="C10" s="24">
        <v>1.543644723412041</v>
      </c>
      <c r="D10" s="18">
        <v>-1.8682892911850435</v>
      </c>
      <c r="E10" s="18">
        <v>-4.4655803489507822</v>
      </c>
      <c r="F10" s="18">
        <v>1.3073114153002718</v>
      </c>
      <c r="G10" s="18">
        <v>-2.4610306373955448</v>
      </c>
    </row>
    <row r="11" spans="1:7" x14ac:dyDescent="0.2">
      <c r="A11" s="12" t="s">
        <v>17</v>
      </c>
      <c r="B11" s="23">
        <v>1.8621844994565873</v>
      </c>
      <c r="C11" s="24">
        <v>0.79892258612244138</v>
      </c>
      <c r="D11" s="18">
        <v>0.31200638102961697</v>
      </c>
      <c r="E11" s="18">
        <v>-9.634981998330062</v>
      </c>
      <c r="F11" s="18">
        <v>5.3582930335553502</v>
      </c>
      <c r="G11" s="18">
        <v>-3.0172763628007693</v>
      </c>
    </row>
    <row r="12" spans="1:7" x14ac:dyDescent="0.2">
      <c r="A12" s="12" t="s">
        <v>6</v>
      </c>
      <c r="B12" s="23">
        <v>1.2557933140303623</v>
      </c>
      <c r="C12" s="24">
        <v>0.21734863034312824</v>
      </c>
      <c r="D12" s="18">
        <v>-2.085328463406344</v>
      </c>
      <c r="E12" s="18">
        <v>-0.95158031322735148</v>
      </c>
      <c r="F12" s="18">
        <v>-4.4831841397062195</v>
      </c>
      <c r="G12" s="18">
        <v>-22.869621112432835</v>
      </c>
    </row>
    <row r="13" spans="1:7" x14ac:dyDescent="0.2">
      <c r="A13" s="12" t="s">
        <v>7</v>
      </c>
      <c r="B13" s="23">
        <v>0.75701593341936935</v>
      </c>
      <c r="C13" s="24">
        <v>-3.3564069084720982</v>
      </c>
      <c r="D13" s="18">
        <v>-3.2733682779533479</v>
      </c>
      <c r="E13" s="18">
        <v>-1.7121109125427525</v>
      </c>
      <c r="F13" s="18">
        <v>-3.0680857195325206</v>
      </c>
      <c r="G13" s="18">
        <v>-16.255239406426046</v>
      </c>
    </row>
    <row r="14" spans="1:7" x14ac:dyDescent="0.2">
      <c r="A14" s="12" t="s">
        <v>8</v>
      </c>
      <c r="B14" s="24">
        <v>2.3542261160081068E-2</v>
      </c>
      <c r="C14" s="20">
        <v>-2.9601218253982875</v>
      </c>
      <c r="D14" s="18">
        <v>-9.7287021382836407</v>
      </c>
      <c r="E14" s="18">
        <v>-10.986065178879301</v>
      </c>
      <c r="F14" s="18">
        <v>2.2339556202370714</v>
      </c>
      <c r="G14" s="18">
        <v>-20.919553088528374</v>
      </c>
    </row>
    <row r="15" spans="1:7" x14ac:dyDescent="0.2">
      <c r="A15" s="12" t="s">
        <v>9</v>
      </c>
      <c r="B15" s="20">
        <v>-4.2941197265999875E-3</v>
      </c>
      <c r="C15" s="18">
        <v>-6.6890449457926771</v>
      </c>
      <c r="D15" s="18">
        <v>-8.3601838674981721</v>
      </c>
      <c r="E15" s="18">
        <v>-7.5532476331434673</v>
      </c>
      <c r="F15" s="18">
        <v>-2.7801569304515161</v>
      </c>
      <c r="G15" s="18">
        <v>-25.613312081858286</v>
      </c>
    </row>
    <row r="16" spans="1:7" x14ac:dyDescent="0.2">
      <c r="A16" s="12" t="s">
        <v>10</v>
      </c>
      <c r="B16" s="20">
        <v>5.4299965087434288E-2</v>
      </c>
      <c r="C16" s="18">
        <v>-5.2700118273463659</v>
      </c>
      <c r="D16" s="18">
        <v>-9.8399539481330738</v>
      </c>
      <c r="E16" s="18">
        <v>-7.1520617861782316</v>
      </c>
      <c r="F16" s="18">
        <v>4.9453954810273704</v>
      </c>
      <c r="G16" s="18">
        <v>-13.401838119603083</v>
      </c>
    </row>
    <row r="17" spans="1:7" x14ac:dyDescent="0.2">
      <c r="A17" s="12" t="s">
        <v>11</v>
      </c>
      <c r="B17" s="18">
        <v>-0.64551211186245627</v>
      </c>
      <c r="C17" s="18">
        <v>-3.8673541064422778</v>
      </c>
      <c r="D17" s="18">
        <v>-7.3730487871418227</v>
      </c>
      <c r="E17" s="18">
        <v>10.513451780384298</v>
      </c>
      <c r="F17" s="18">
        <v>7.2906105309014313</v>
      </c>
      <c r="G17" s="18">
        <v>-16.238848441515518</v>
      </c>
    </row>
    <row r="18" spans="1:7" x14ac:dyDescent="0.2">
      <c r="A18" s="12" t="s">
        <v>12</v>
      </c>
      <c r="B18" s="18">
        <v>-0.32782680807821318</v>
      </c>
      <c r="C18" s="18">
        <v>-4.8265356863307911</v>
      </c>
      <c r="D18" s="18">
        <v>-7.2334346904504576</v>
      </c>
      <c r="E18" s="18">
        <v>-11.08376707588442</v>
      </c>
      <c r="F18" s="18">
        <v>4.2271902972435438</v>
      </c>
      <c r="G18" s="18">
        <v>-1.3051233926861472</v>
      </c>
    </row>
    <row r="19" spans="1:7" x14ac:dyDescent="0.2">
      <c r="A19" s="11">
        <v>2013</v>
      </c>
      <c r="B19" s="18"/>
      <c r="C19" s="18"/>
      <c r="D19" s="18"/>
      <c r="E19" s="18"/>
      <c r="F19" s="18"/>
      <c r="G19" s="18"/>
    </row>
    <row r="20" spans="1:7" x14ac:dyDescent="0.2">
      <c r="A20" s="12" t="s">
        <v>13</v>
      </c>
      <c r="B20" s="18">
        <v>0.14693647778156738</v>
      </c>
      <c r="C20" s="18">
        <v>-4.9643980661200793</v>
      </c>
      <c r="D20" s="18">
        <v>1.6356815302423167</v>
      </c>
      <c r="E20" s="18">
        <v>-8.8062891941324661</v>
      </c>
      <c r="F20" s="18">
        <v>18.751964774814091</v>
      </c>
      <c r="G20" s="18">
        <v>-17.022357299539379</v>
      </c>
    </row>
    <row r="21" spans="1:7" x14ac:dyDescent="0.2">
      <c r="A21" s="12" t="s">
        <v>14</v>
      </c>
      <c r="B21" s="18">
        <v>0.47850630325716459</v>
      </c>
      <c r="C21" s="18">
        <v>-5.7035672699062729</v>
      </c>
      <c r="D21" s="18">
        <v>-6.1751092249929806</v>
      </c>
      <c r="E21" s="18">
        <v>-5.844739416033617</v>
      </c>
      <c r="F21" s="18">
        <v>18.262482517059908</v>
      </c>
      <c r="G21" s="18">
        <v>-15.356031369944478</v>
      </c>
    </row>
    <row r="22" spans="1:7" x14ac:dyDescent="0.2">
      <c r="A22" s="12" t="s">
        <v>15</v>
      </c>
      <c r="B22" s="18">
        <v>0.52941435335889242</v>
      </c>
      <c r="C22" s="18">
        <v>-8.0451061532268771</v>
      </c>
      <c r="D22" s="18">
        <v>-4.5543206946465631</v>
      </c>
      <c r="E22" s="18">
        <v>3.7280413870089735</v>
      </c>
      <c r="F22" s="18">
        <v>8.1078004725263497</v>
      </c>
      <c r="G22" s="18">
        <v>7.4061749875001803</v>
      </c>
    </row>
    <row r="23" spans="1:7" x14ac:dyDescent="0.2">
      <c r="A23" s="12" t="s">
        <v>16</v>
      </c>
      <c r="B23" s="18">
        <v>0.63192054881278104</v>
      </c>
      <c r="C23" s="18">
        <v>1.3217751900949759</v>
      </c>
      <c r="D23" s="18">
        <v>-2.9313539597305982</v>
      </c>
      <c r="E23" s="18">
        <v>4.8366777275649975</v>
      </c>
      <c r="F23" s="18">
        <v>24.23841890938774</v>
      </c>
      <c r="G23" s="18">
        <v>14.870776817489961</v>
      </c>
    </row>
    <row r="24" spans="1:7" x14ac:dyDescent="0.2">
      <c r="A24" s="12" t="s">
        <v>17</v>
      </c>
      <c r="B24" s="18">
        <v>0.98398439086448963</v>
      </c>
      <c r="C24" s="18">
        <v>4.0349649369403773</v>
      </c>
      <c r="D24" s="18">
        <v>-1.9708600483403504E-2</v>
      </c>
      <c r="E24" s="18">
        <v>5.6989669653853214</v>
      </c>
      <c r="F24" s="18">
        <v>13.479521017021391</v>
      </c>
      <c r="G24" s="18">
        <v>0.96222286931970658</v>
      </c>
    </row>
    <row r="25" spans="1:7" x14ac:dyDescent="0.2">
      <c r="A25" s="12" t="s">
        <v>6</v>
      </c>
      <c r="B25" s="18">
        <v>0.70348685246675036</v>
      </c>
      <c r="C25" s="18">
        <v>2.4567466472658728</v>
      </c>
      <c r="D25" s="18">
        <v>-2.4461033052450953</v>
      </c>
      <c r="E25" s="18">
        <v>4.0439207956566969</v>
      </c>
      <c r="F25" s="18">
        <v>22.068024935316522</v>
      </c>
      <c r="G25" s="18">
        <v>15.417313754528017</v>
      </c>
    </row>
    <row r="26" spans="1:7" x14ac:dyDescent="0.2">
      <c r="A26" s="12" t="s">
        <v>7</v>
      </c>
      <c r="B26" s="18">
        <v>1.0009814335297795</v>
      </c>
      <c r="C26" s="18">
        <v>5.5524815635713765</v>
      </c>
      <c r="D26" s="18">
        <v>-6.5902884005108913</v>
      </c>
      <c r="E26" s="18">
        <v>0.8511466700630077</v>
      </c>
      <c r="F26" s="18">
        <v>18.673308039350122</v>
      </c>
      <c r="G26" s="18">
        <v>21.961611136461222</v>
      </c>
    </row>
    <row r="27" spans="1:7" x14ac:dyDescent="0.2">
      <c r="A27" s="12" t="s">
        <v>8</v>
      </c>
      <c r="B27" s="18">
        <v>1.361263405817148</v>
      </c>
      <c r="C27" s="18">
        <v>6.9226186256220013</v>
      </c>
      <c r="D27" s="18">
        <v>-0.10956361820821936</v>
      </c>
      <c r="E27" s="18">
        <v>16.441010414895672</v>
      </c>
      <c r="F27" s="18">
        <v>21.24374919162171</v>
      </c>
      <c r="G27" s="18">
        <v>23.631187818960541</v>
      </c>
    </row>
    <row r="28" spans="1:7" x14ac:dyDescent="0.2">
      <c r="A28" s="12" t="s">
        <v>9</v>
      </c>
      <c r="B28" s="18">
        <v>1.2020963815295049</v>
      </c>
      <c r="C28" s="18">
        <v>8.0847310605927767</v>
      </c>
      <c r="D28" s="18">
        <v>-7.4829687076759299</v>
      </c>
      <c r="E28" s="18">
        <v>6.0376056108403686</v>
      </c>
      <c r="F28" s="18">
        <v>20.232261876169201</v>
      </c>
      <c r="G28" s="18">
        <v>49.573298230937304</v>
      </c>
    </row>
    <row r="29" spans="1:7" x14ac:dyDescent="0.2">
      <c r="A29" s="12" t="s">
        <v>10</v>
      </c>
      <c r="B29" s="18">
        <v>1.0588968896941386</v>
      </c>
      <c r="C29" s="18">
        <v>6.7668473410229302</v>
      </c>
      <c r="D29" s="18">
        <v>-7.5166563133866049E-2</v>
      </c>
      <c r="E29" s="18">
        <v>6.5295647639390664</v>
      </c>
      <c r="F29" s="18">
        <v>10.338935544110006</v>
      </c>
      <c r="G29" s="18">
        <v>26.907186452127839</v>
      </c>
    </row>
    <row r="30" spans="1:7" x14ac:dyDescent="0.2">
      <c r="A30" s="12" t="s">
        <v>11</v>
      </c>
      <c r="B30" s="18">
        <v>1.5052707268225829</v>
      </c>
      <c r="C30" s="18">
        <v>-0.471502337260854</v>
      </c>
      <c r="D30" s="18">
        <v>-5.7851410798478771</v>
      </c>
      <c r="E30" s="18">
        <v>-3.0878044940297777</v>
      </c>
      <c r="F30" s="18">
        <v>13.481527813468741</v>
      </c>
      <c r="G30" s="18">
        <v>-38.695252950172566</v>
      </c>
    </row>
    <row r="31" spans="1:7" x14ac:dyDescent="0.2">
      <c r="A31" s="12" t="s">
        <v>12</v>
      </c>
      <c r="B31" s="18">
        <v>1.1283879592631774</v>
      </c>
      <c r="C31" s="18">
        <v>3.4691540799568044</v>
      </c>
      <c r="D31" s="18">
        <v>2.8786031560434022</v>
      </c>
      <c r="E31" s="18">
        <v>4.9219931569298048</v>
      </c>
      <c r="F31" s="18">
        <v>16.945976370074955</v>
      </c>
      <c r="G31" s="18">
        <v>-0.95443907036356634</v>
      </c>
    </row>
    <row r="32" spans="1:7" x14ac:dyDescent="0.2">
      <c r="A32" s="11">
        <v>2014</v>
      </c>
      <c r="B32" s="18"/>
      <c r="C32" s="18"/>
      <c r="D32" s="18"/>
      <c r="E32" s="18"/>
      <c r="F32" s="18"/>
      <c r="G32" s="18"/>
    </row>
    <row r="33" spans="1:7" x14ac:dyDescent="0.2">
      <c r="A33" s="12" t="s">
        <v>13</v>
      </c>
      <c r="B33" s="18">
        <v>0.6022337581156556</v>
      </c>
      <c r="C33" s="18">
        <v>0.95814441443344833</v>
      </c>
      <c r="D33" s="18">
        <v>-11.433911146229647</v>
      </c>
      <c r="E33" s="18">
        <v>0.88917319671488748</v>
      </c>
      <c r="F33" s="18">
        <v>-3.7640990317810985E-2</v>
      </c>
      <c r="G33" s="18">
        <v>-48.574820862133386</v>
      </c>
    </row>
    <row r="34" spans="1:7" x14ac:dyDescent="0.2">
      <c r="A34" s="12" t="s">
        <v>14</v>
      </c>
      <c r="B34" s="20">
        <v>7.2262403279088616E-2</v>
      </c>
      <c r="C34" s="18">
        <v>-1.5918667842379164</v>
      </c>
      <c r="D34" s="18">
        <v>-0.17556753538614522</v>
      </c>
      <c r="E34" s="18">
        <v>2.7744526464007491</v>
      </c>
      <c r="F34" s="18">
        <v>9.7223119398350821</v>
      </c>
      <c r="G34" s="18">
        <v>-24.225298582700848</v>
      </c>
    </row>
    <row r="35" spans="1:7" x14ac:dyDescent="0.2">
      <c r="A35" s="12" t="s">
        <v>15</v>
      </c>
      <c r="B35" s="18">
        <v>-0.5112539643910341</v>
      </c>
      <c r="C35" s="18">
        <v>-1.0235425549873334</v>
      </c>
      <c r="D35" s="18">
        <v>-3.6725376162369594</v>
      </c>
      <c r="E35" s="18">
        <v>3.090572533974667</v>
      </c>
      <c r="F35" s="18">
        <v>-4.4159946103362273</v>
      </c>
      <c r="G35" s="18">
        <v>-40.116060005599905</v>
      </c>
    </row>
    <row r="36" spans="1:7" x14ac:dyDescent="0.2">
      <c r="A36" s="12" t="s">
        <v>16</v>
      </c>
      <c r="B36" s="18">
        <v>-0.15570679841612201</v>
      </c>
      <c r="C36" s="18">
        <v>-2.9493609765689932</v>
      </c>
      <c r="D36" s="18">
        <v>0.38071324699782139</v>
      </c>
      <c r="E36" s="18">
        <v>8.7749731036744105</v>
      </c>
      <c r="F36" s="18">
        <v>-3.3804897991057126</v>
      </c>
      <c r="G36" s="18">
        <v>-52.728802104715577</v>
      </c>
    </row>
    <row r="37" spans="1:7" x14ac:dyDescent="0.2">
      <c r="A37" s="12" t="s">
        <v>17</v>
      </c>
      <c r="B37" s="18">
        <v>-0.25832885323591182</v>
      </c>
      <c r="C37" s="18">
        <v>-2.4033221681401096</v>
      </c>
      <c r="D37" s="18">
        <v>-7.8351330586437058</v>
      </c>
      <c r="E37" s="18">
        <v>7.9660062514972374</v>
      </c>
      <c r="F37" s="18">
        <v>-2.3509221269991332</v>
      </c>
      <c r="G37" s="18">
        <v>-46.138143173395477</v>
      </c>
    </row>
    <row r="38" spans="1:7" x14ac:dyDescent="0.2">
      <c r="A38" s="12" t="s">
        <v>6</v>
      </c>
      <c r="B38" s="18">
        <v>0.31829841700266037</v>
      </c>
      <c r="C38" s="18">
        <v>0.42158964140723842</v>
      </c>
      <c r="D38" s="18">
        <v>1.9900481818931448</v>
      </c>
      <c r="E38" s="18">
        <v>2.7413360274002541</v>
      </c>
      <c r="F38" s="18">
        <v>-1.7472284552592976</v>
      </c>
      <c r="G38" s="18">
        <v>-31.189726899700364</v>
      </c>
    </row>
    <row r="39" spans="1:7" x14ac:dyDescent="0.2">
      <c r="A39" s="12" t="s">
        <v>7</v>
      </c>
      <c r="B39" s="18">
        <v>0.28068102467155853</v>
      </c>
      <c r="C39" s="18">
        <v>-9.0321728357101172E-3</v>
      </c>
      <c r="D39" s="18">
        <v>2.8603209193313939</v>
      </c>
      <c r="E39" s="18">
        <v>-0.43916984573871831</v>
      </c>
      <c r="F39" s="18">
        <v>3.863337781533871</v>
      </c>
      <c r="G39" s="18">
        <v>-43.16120874249043</v>
      </c>
    </row>
    <row r="40" spans="1:7" x14ac:dyDescent="0.2">
      <c r="A40" s="12" t="s">
        <v>8</v>
      </c>
      <c r="B40" s="18">
        <v>1.3984270650868602E-2</v>
      </c>
      <c r="C40" s="18">
        <v>-1.7075023726786931</v>
      </c>
      <c r="D40" s="18">
        <v>1.1335903866414476</v>
      </c>
      <c r="E40" s="18">
        <v>5.4853305009441078</v>
      </c>
      <c r="F40" s="18">
        <v>2.0268214341671476</v>
      </c>
      <c r="G40" s="18">
        <v>-72.155668140242611</v>
      </c>
    </row>
    <row r="41" spans="1:7" x14ac:dyDescent="0.2">
      <c r="A41" s="12" t="s">
        <v>9</v>
      </c>
      <c r="B41" s="18">
        <v>0.36088847390141066</v>
      </c>
      <c r="C41" s="18">
        <v>-2.6293918886559076</v>
      </c>
      <c r="D41" s="18">
        <v>8.2455988969485574</v>
      </c>
      <c r="E41" s="18">
        <v>0.84550433056722607</v>
      </c>
      <c r="F41" s="18">
        <v>7.1477032837625076</v>
      </c>
      <c r="G41" s="18">
        <v>-48.699794900849589</v>
      </c>
    </row>
    <row r="42" spans="1:7" x14ac:dyDescent="0.2">
      <c r="A42" s="12" t="s">
        <v>10</v>
      </c>
      <c r="B42" s="18">
        <v>0.40379923884505953</v>
      </c>
      <c r="C42" s="18">
        <v>5.7685513129714261</v>
      </c>
      <c r="D42" s="18">
        <v>2.89975305377006</v>
      </c>
      <c r="E42" s="18">
        <v>-7.3003482477989383</v>
      </c>
      <c r="F42" s="18">
        <v>5.9494812352273607</v>
      </c>
      <c r="G42" s="18">
        <v>-52.90888373846736</v>
      </c>
    </row>
    <row r="43" spans="1:7" x14ac:dyDescent="0.2">
      <c r="A43" s="12" t="s">
        <v>11</v>
      </c>
      <c r="B43" s="18">
        <v>0.20237759671475342</v>
      </c>
      <c r="C43" s="18">
        <v>4.0352341850892648</v>
      </c>
      <c r="D43" s="18">
        <v>-2.4594182927208386</v>
      </c>
      <c r="E43" s="18">
        <v>-1.0858022991504512</v>
      </c>
      <c r="F43" s="18">
        <v>-0.21663544702426041</v>
      </c>
      <c r="G43" s="18">
        <v>-7.2004419161380788</v>
      </c>
    </row>
    <row r="44" spans="1:7" x14ac:dyDescent="0.2">
      <c r="A44" s="12" t="s">
        <v>12</v>
      </c>
      <c r="B44" s="18">
        <v>0.3560645128600548</v>
      </c>
      <c r="C44" s="18">
        <v>-1.8794570356666762</v>
      </c>
      <c r="D44" s="18">
        <v>-10.126402201384277</v>
      </c>
      <c r="E44" s="18">
        <v>-3.2028474494039783</v>
      </c>
      <c r="F44" s="18">
        <v>-0.92445839907224769</v>
      </c>
      <c r="G44" s="18">
        <v>-46.12460724394397</v>
      </c>
    </row>
    <row r="45" spans="1:7" x14ac:dyDescent="0.2">
      <c r="A45" s="11">
        <v>2015</v>
      </c>
      <c r="B45" s="18"/>
      <c r="C45" s="18"/>
      <c r="D45" s="18"/>
      <c r="E45" s="18"/>
      <c r="F45" s="18"/>
      <c r="G45" s="18"/>
    </row>
    <row r="46" spans="1:7" x14ac:dyDescent="0.2">
      <c r="A46" s="12" t="s">
        <v>13</v>
      </c>
      <c r="B46" s="18">
        <v>0.64651832503006545</v>
      </c>
      <c r="C46" s="18">
        <v>-2.3557357841413329</v>
      </c>
      <c r="D46" s="18">
        <v>0.35051466507314277</v>
      </c>
      <c r="E46" s="18">
        <v>-4.7502299873365184</v>
      </c>
      <c r="F46" s="18">
        <v>-0.49806795193094722</v>
      </c>
      <c r="G46" s="18">
        <v>-28.514742413931227</v>
      </c>
    </row>
    <row r="47" spans="1:7" x14ac:dyDescent="0.2">
      <c r="A47" s="12" t="s">
        <v>14</v>
      </c>
      <c r="B47" s="18">
        <v>0.99407220327130119</v>
      </c>
      <c r="C47" s="18">
        <v>4.9113028688025029</v>
      </c>
      <c r="D47" s="18">
        <v>0.73567984898528227</v>
      </c>
      <c r="E47" s="18">
        <v>0.516498641159302</v>
      </c>
      <c r="F47" s="18">
        <v>-8.083121066547772</v>
      </c>
      <c r="G47" s="18">
        <v>-27.046208138731732</v>
      </c>
    </row>
    <row r="48" spans="1:7" x14ac:dyDescent="0.2">
      <c r="A48" s="12" t="s">
        <v>15</v>
      </c>
      <c r="B48" s="18">
        <v>1.8793549229290551</v>
      </c>
      <c r="C48" s="18">
        <v>10.120924282509037</v>
      </c>
      <c r="D48" s="18">
        <v>-7.2171358182417267</v>
      </c>
      <c r="E48" s="18">
        <v>-11.458263034838645</v>
      </c>
      <c r="F48" s="18">
        <v>8.1186404395327436</v>
      </c>
      <c r="G48" s="18">
        <v>18.268088284023221</v>
      </c>
    </row>
    <row r="49" spans="1:7" x14ac:dyDescent="0.2">
      <c r="A49" s="12" t="s">
        <v>16</v>
      </c>
      <c r="B49" s="18">
        <v>2.1885410644894687</v>
      </c>
      <c r="C49" s="18">
        <v>7.0302683561757728</v>
      </c>
      <c r="D49" s="18">
        <v>5.6526686972624418</v>
      </c>
      <c r="E49" s="18">
        <v>-15.348169874234763</v>
      </c>
      <c r="F49" s="18">
        <v>14.222312948271853</v>
      </c>
      <c r="G49" s="18">
        <v>31.593251783629995</v>
      </c>
    </row>
    <row r="50" spans="1:7" x14ac:dyDescent="0.2">
      <c r="A50" s="12" t="s">
        <v>17</v>
      </c>
      <c r="B50" s="18">
        <v>1.8121512881210222</v>
      </c>
      <c r="C50" s="18">
        <v>-6.2744313262590108</v>
      </c>
      <c r="D50" s="18">
        <v>4.8572328996621117E-2</v>
      </c>
      <c r="E50" s="18">
        <v>-10.370153377117408</v>
      </c>
      <c r="F50" s="18">
        <v>10.578018756429985</v>
      </c>
      <c r="G50" s="18">
        <v>9.178667127720729</v>
      </c>
    </row>
    <row r="51" spans="1:7" x14ac:dyDescent="0.2">
      <c r="A51" s="12" t="s">
        <v>6</v>
      </c>
      <c r="B51" s="18">
        <v>2.4413167855270146</v>
      </c>
      <c r="C51" s="18">
        <v>0.41850127808522597</v>
      </c>
      <c r="D51" s="18">
        <v>-9.1959545041106701</v>
      </c>
      <c r="E51" s="18">
        <v>-0.70519506512161101</v>
      </c>
      <c r="F51" s="18">
        <v>4.1686098494189805</v>
      </c>
      <c r="G51" s="18">
        <v>-37.258441949456454</v>
      </c>
    </row>
    <row r="52" spans="1:7" x14ac:dyDescent="0.2">
      <c r="A52" s="12" t="s">
        <v>7</v>
      </c>
      <c r="B52" s="18">
        <v>2.3284957068794965</v>
      </c>
      <c r="C52" s="18">
        <v>2.8434013931172286</v>
      </c>
      <c r="D52" s="18">
        <v>-8.3916709420187914</v>
      </c>
      <c r="E52" s="18">
        <v>8.0652177236853806</v>
      </c>
      <c r="F52" s="18">
        <v>4.8628070945873958</v>
      </c>
      <c r="G52" s="18">
        <v>-40.378977800333651</v>
      </c>
    </row>
    <row r="53" spans="1:7" x14ac:dyDescent="0.2">
      <c r="A53" s="12" t="s">
        <v>8</v>
      </c>
      <c r="B53" s="18">
        <v>2.688476448847843</v>
      </c>
      <c r="C53" s="18">
        <v>3.1793152672738634</v>
      </c>
      <c r="D53" s="18">
        <v>-15.066924583700203</v>
      </c>
      <c r="E53" s="18">
        <v>0.38000364224544114</v>
      </c>
      <c r="F53" s="18">
        <v>0.20551216154536256</v>
      </c>
      <c r="G53" s="18">
        <v>22.197333821300134</v>
      </c>
    </row>
    <row r="54" spans="1:7" x14ac:dyDescent="0.2">
      <c r="A54" s="12" t="s">
        <v>9</v>
      </c>
      <c r="B54" s="18">
        <v>2.4511551488362482</v>
      </c>
      <c r="C54" s="18">
        <v>1.8613675677787045</v>
      </c>
      <c r="D54" s="18">
        <v>-5.4135914673661638</v>
      </c>
      <c r="E54" s="18">
        <v>6.6807015069889175</v>
      </c>
      <c r="F54" s="18">
        <v>-9.5916196134297032</v>
      </c>
      <c r="G54" s="18">
        <v>-41.419753707199504</v>
      </c>
    </row>
    <row r="55" spans="1:7" x14ac:dyDescent="0.2">
      <c r="A55" s="12" t="s">
        <v>10</v>
      </c>
      <c r="B55" s="18">
        <v>2.6137858016352045</v>
      </c>
      <c r="C55" s="18">
        <v>-4.2746244931421877</v>
      </c>
      <c r="D55" s="18">
        <v>-4.3408563518504639</v>
      </c>
      <c r="E55" s="18">
        <v>19.400560732833625</v>
      </c>
      <c r="F55" s="18">
        <v>0.30082666146715731</v>
      </c>
      <c r="G55" s="18">
        <v>-17.656420803931681</v>
      </c>
    </row>
    <row r="56" spans="1:7" x14ac:dyDescent="0.2">
      <c r="A56" s="12" t="s">
        <v>11</v>
      </c>
      <c r="B56" s="18">
        <v>2.3594389154899975</v>
      </c>
      <c r="C56" s="18">
        <v>0.25076320909076522</v>
      </c>
      <c r="D56" s="18">
        <v>7.5488348289728835</v>
      </c>
      <c r="E56" s="18">
        <v>3.9250037758538081</v>
      </c>
      <c r="F56" s="18">
        <v>4.1624740363723101</v>
      </c>
      <c r="G56" s="18">
        <v>31.503745490522462</v>
      </c>
    </row>
    <row r="57" spans="1:7" x14ac:dyDescent="0.2">
      <c r="A57" s="12" t="s">
        <v>12</v>
      </c>
      <c r="B57" s="18">
        <v>1.7537997821406526</v>
      </c>
      <c r="C57" s="18">
        <v>6.0328952382228573</v>
      </c>
      <c r="D57" s="18">
        <v>7.0502380075409876</v>
      </c>
      <c r="E57" s="18">
        <v>13.175671098813968</v>
      </c>
      <c r="F57" s="18">
        <v>2.9817580840975522</v>
      </c>
      <c r="G57" s="18">
        <v>-18.136377424648487</v>
      </c>
    </row>
    <row r="58" spans="1:7" x14ac:dyDescent="0.2">
      <c r="A58" s="11">
        <v>2016</v>
      </c>
      <c r="B58" s="18"/>
      <c r="C58" s="18"/>
      <c r="D58" s="18"/>
      <c r="E58" s="18"/>
      <c r="F58" s="18"/>
      <c r="G58" s="18"/>
    </row>
    <row r="59" spans="1:7" x14ac:dyDescent="0.2">
      <c r="A59" s="12" t="s">
        <v>13</v>
      </c>
      <c r="B59" s="18">
        <v>1.6466981199103614</v>
      </c>
      <c r="C59" s="18">
        <v>11.936675834593524</v>
      </c>
      <c r="D59" s="18">
        <v>3.5634026171369237</v>
      </c>
      <c r="E59" s="18">
        <v>22.330105271924559</v>
      </c>
      <c r="F59" s="18">
        <v>-2.0641411611700966</v>
      </c>
      <c r="G59" s="18">
        <v>116.03919691091721</v>
      </c>
    </row>
    <row r="60" spans="1:7" x14ac:dyDescent="0.2">
      <c r="A60" s="12" t="s">
        <v>14</v>
      </c>
      <c r="B60" s="18">
        <v>1.6366178814934296</v>
      </c>
      <c r="C60" s="18">
        <v>7.5861540389551507</v>
      </c>
      <c r="D60" s="18">
        <v>13.334696920923195</v>
      </c>
      <c r="E60" s="18">
        <v>10.067994786564704</v>
      </c>
      <c r="F60" s="18">
        <v>7.536778335610328</v>
      </c>
      <c r="G60" s="18">
        <v>42.124094212837512</v>
      </c>
    </row>
    <row r="61" spans="1:7" x14ac:dyDescent="0.2">
      <c r="A61" s="12" t="s">
        <v>15</v>
      </c>
      <c r="B61" s="18">
        <v>1.1836777559071976</v>
      </c>
      <c r="C61" s="18">
        <v>-2.0197557153570633</v>
      </c>
      <c r="D61" s="18">
        <v>26.108032069726008</v>
      </c>
      <c r="E61" s="18">
        <v>19.902562384718859</v>
      </c>
      <c r="F61" s="18">
        <v>12.825150524222352</v>
      </c>
      <c r="G61" s="18">
        <v>-6.8981193621348353</v>
      </c>
    </row>
    <row r="62" spans="1:7" x14ac:dyDescent="0.2">
      <c r="A62" s="12" t="s">
        <v>16</v>
      </c>
      <c r="B62" s="18">
        <v>5.389112330933532E-2</v>
      </c>
      <c r="C62" s="18">
        <v>-6.6991819929331342</v>
      </c>
      <c r="D62" s="18">
        <v>-16.641514721834717</v>
      </c>
      <c r="E62" s="18">
        <v>7.9583383763058402</v>
      </c>
      <c r="F62" s="18">
        <v>8.4257666095650219</v>
      </c>
      <c r="G62" s="18">
        <v>-20.37063699036058</v>
      </c>
    </row>
    <row r="63" spans="1:7" x14ac:dyDescent="0.2">
      <c r="A63" s="12" t="s">
        <v>17</v>
      </c>
      <c r="B63" s="18">
        <v>0.20103329552723093</v>
      </c>
      <c r="C63" s="18">
        <v>4.2870542771082931</v>
      </c>
      <c r="D63" s="18">
        <v>31.55234061344645</v>
      </c>
      <c r="E63" s="18">
        <v>16.745255008410197</v>
      </c>
      <c r="F63" s="18">
        <v>-1.3909940601480764</v>
      </c>
      <c r="G63" s="18">
        <v>-61.121134927777298</v>
      </c>
    </row>
    <row r="64" spans="1:7" x14ac:dyDescent="0.2">
      <c r="A64" s="12" t="s">
        <v>6</v>
      </c>
      <c r="B64" s="18">
        <v>-0.78821636109486226</v>
      </c>
      <c r="C64" s="18">
        <v>-5.3735446996879705</v>
      </c>
      <c r="D64" s="18">
        <v>19.437071267359627</v>
      </c>
      <c r="E64" s="18">
        <v>4.6958994732849924</v>
      </c>
      <c r="F64" s="18">
        <v>3.570972933283989</v>
      </c>
      <c r="G64" s="18">
        <v>-9.280213227359857</v>
      </c>
    </row>
    <row r="65" spans="1:7" x14ac:dyDescent="0.2">
      <c r="A65" s="12" t="s">
        <v>7</v>
      </c>
      <c r="B65" s="18">
        <v>-0.769879205598889</v>
      </c>
      <c r="C65" s="18">
        <v>-8.5260942706253395</v>
      </c>
      <c r="D65" s="18">
        <v>15.053377339608321</v>
      </c>
      <c r="E65" s="18">
        <v>1.1272537112041014</v>
      </c>
      <c r="F65" s="18">
        <v>3.3942838813731946</v>
      </c>
      <c r="G65" s="18">
        <v>33.546537235413211</v>
      </c>
    </row>
    <row r="66" spans="1:7" x14ac:dyDescent="0.2">
      <c r="A66" s="12" t="s">
        <v>8</v>
      </c>
      <c r="B66" s="18">
        <v>-0.8332737654205169</v>
      </c>
      <c r="C66" s="18">
        <v>-6.970635063146025</v>
      </c>
      <c r="D66" s="18">
        <v>47.429678260829512</v>
      </c>
      <c r="E66" s="18">
        <v>-9.4392063036297102E-3</v>
      </c>
      <c r="F66" s="18">
        <v>1.8064168059224395</v>
      </c>
      <c r="G66" s="18">
        <v>73.324186278291805</v>
      </c>
    </row>
    <row r="67" spans="1:7" x14ac:dyDescent="0.2">
      <c r="A67" s="12" t="s">
        <v>9</v>
      </c>
      <c r="B67" s="18">
        <v>-0.77330871927174805</v>
      </c>
      <c r="C67" s="18">
        <v>-4.8437953765112507</v>
      </c>
      <c r="D67" s="18">
        <v>7.050355762871785</v>
      </c>
      <c r="E67" s="18">
        <v>-8.5012413845265264</v>
      </c>
      <c r="F67" s="18">
        <v>14.090018959342521</v>
      </c>
      <c r="G67" s="18">
        <v>107.57074846093681</v>
      </c>
    </row>
    <row r="68" spans="1:7" x14ac:dyDescent="0.2">
      <c r="A68" s="12" t="s">
        <v>10</v>
      </c>
      <c r="B68" s="18">
        <v>-0.87844627249203944</v>
      </c>
      <c r="C68" s="18">
        <v>-8.0390692192053521</v>
      </c>
      <c r="D68" s="18">
        <v>8.9654203776112986</v>
      </c>
      <c r="E68" s="18">
        <v>-0.40783895083017496</v>
      </c>
      <c r="F68" s="18">
        <v>3.1814178690876771</v>
      </c>
      <c r="G68" s="18">
        <v>16.190524383852669</v>
      </c>
    </row>
    <row r="69" spans="1:7" x14ac:dyDescent="0.2">
      <c r="A69" s="12" t="s">
        <v>11</v>
      </c>
      <c r="B69" s="18">
        <v>-0.5230971622802616</v>
      </c>
      <c r="C69" s="18">
        <v>-4.4223719925348011</v>
      </c>
      <c r="D69" s="18">
        <v>8.8270974156589688</v>
      </c>
      <c r="E69" s="18">
        <v>5.2757493017077106</v>
      </c>
      <c r="F69" s="18">
        <v>2.9233991365928746</v>
      </c>
      <c r="G69" s="18">
        <v>4.3651189970794535</v>
      </c>
    </row>
    <row r="70" spans="1:7" x14ac:dyDescent="0.2">
      <c r="A70" s="12" t="s">
        <v>12</v>
      </c>
      <c r="B70" s="18">
        <v>5.4740435634026419E-2</v>
      </c>
      <c r="C70" s="18">
        <v>-5.1136690974296961</v>
      </c>
      <c r="D70" s="18">
        <v>12.862331724005172</v>
      </c>
      <c r="E70" s="18">
        <v>-1.8775429282103961</v>
      </c>
      <c r="F70" s="18">
        <v>15.25018278791428</v>
      </c>
      <c r="G70" s="18">
        <v>79.698494609862053</v>
      </c>
    </row>
    <row r="71" spans="1:7" x14ac:dyDescent="0.2">
      <c r="A71" s="11">
        <v>2017</v>
      </c>
      <c r="B71" s="18"/>
      <c r="C71" s="18"/>
      <c r="D71" s="18"/>
      <c r="E71" s="18"/>
      <c r="F71" s="18"/>
      <c r="G71" s="18"/>
    </row>
    <row r="72" spans="1:7" x14ac:dyDescent="0.2">
      <c r="A72" s="12" t="s">
        <v>13</v>
      </c>
      <c r="B72" s="18">
        <v>0.12899441451688087</v>
      </c>
      <c r="C72" s="18">
        <v>-5.6016313401320739</v>
      </c>
      <c r="D72" s="18">
        <v>3.4414139003648314</v>
      </c>
      <c r="E72" s="18">
        <v>-6.7076435633673048</v>
      </c>
      <c r="F72" s="18">
        <v>20.271123241119238</v>
      </c>
      <c r="G72" s="18">
        <v>19.439282559402791</v>
      </c>
    </row>
    <row r="73" spans="1:7" x14ac:dyDescent="0.2">
      <c r="A73" s="12" t="s">
        <v>14</v>
      </c>
      <c r="B73" s="18">
        <v>0.37066625500219441</v>
      </c>
      <c r="C73" s="18">
        <v>-5.2800178060050218</v>
      </c>
      <c r="D73" s="18">
        <v>-8.6790470420691772</v>
      </c>
      <c r="E73" s="18">
        <v>-9.3844615414562575</v>
      </c>
      <c r="F73" s="18">
        <v>5.2229542838542864</v>
      </c>
      <c r="G73" s="18">
        <v>9.1217764202910843</v>
      </c>
    </row>
    <row r="74" spans="1:7" x14ac:dyDescent="0.2">
      <c r="A74" s="12" t="s">
        <v>15</v>
      </c>
      <c r="B74" s="28">
        <v>0.27819097541585958</v>
      </c>
      <c r="C74" s="28">
        <v>0.97676475492720627</v>
      </c>
      <c r="D74" s="28">
        <v>-8.9795262358572927</v>
      </c>
      <c r="E74" s="28">
        <v>-2.9849911727346856</v>
      </c>
      <c r="F74" s="28">
        <v>-7.216054169060671</v>
      </c>
      <c r="G74" s="28">
        <v>57.741884313599016</v>
      </c>
    </row>
    <row r="75" spans="1:7" x14ac:dyDescent="0.2">
      <c r="A75" s="15" t="s">
        <v>16</v>
      </c>
      <c r="B75" s="21">
        <v>0.66613695508457293</v>
      </c>
      <c r="C75" s="21">
        <v>-0.930251964604634</v>
      </c>
      <c r="D75" s="21">
        <v>6.4313998942510997</v>
      </c>
      <c r="E75" s="21">
        <v>14.677941957525901</v>
      </c>
      <c r="F75" s="21">
        <v>-9.8458227302410393</v>
      </c>
      <c r="G75" s="21">
        <v>76.014046375977202</v>
      </c>
    </row>
    <row r="76" spans="1:7" x14ac:dyDescent="0.2">
      <c r="A76" s="7"/>
      <c r="B76" s="7"/>
      <c r="C76" s="7"/>
      <c r="D76" s="7"/>
      <c r="E76" s="7"/>
      <c r="F76" s="7"/>
      <c r="G76" s="7"/>
    </row>
    <row r="77" spans="1:7" x14ac:dyDescent="0.2">
      <c r="A77" s="14" t="s">
        <v>33</v>
      </c>
    </row>
    <row r="78" spans="1:7" x14ac:dyDescent="0.2">
      <c r="A78" s="7"/>
    </row>
    <row r="79" spans="1:7" x14ac:dyDescent="0.2">
      <c r="A79" s="14" t="s">
        <v>18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6"/>
  <sheetViews>
    <sheetView workbookViewId="0">
      <selection activeCell="G6" sqref="G6"/>
    </sheetView>
  </sheetViews>
  <sheetFormatPr baseColWidth="10" defaultRowHeight="12.75" x14ac:dyDescent="0.2"/>
  <cols>
    <col min="1" max="1" width="13" style="2" customWidth="1"/>
    <col min="2" max="7" width="9.85546875" style="2" customWidth="1"/>
    <col min="8" max="8" width="11.42578125" style="2" customWidth="1"/>
    <col min="9" max="16384" width="11.42578125" style="2"/>
  </cols>
  <sheetData>
    <row r="1" spans="1:7" x14ac:dyDescent="0.2">
      <c r="A1" s="1" t="s">
        <v>37</v>
      </c>
      <c r="B1" s="1"/>
      <c r="C1" s="3"/>
      <c r="D1" s="3"/>
    </row>
    <row r="2" spans="1:7" x14ac:dyDescent="0.2">
      <c r="A2" s="1" t="s">
        <v>39</v>
      </c>
      <c r="B2" s="1"/>
      <c r="C2" s="3"/>
      <c r="D2" s="3"/>
    </row>
    <row r="3" spans="1:7" x14ac:dyDescent="0.2">
      <c r="A3" s="1"/>
      <c r="B3" s="1"/>
      <c r="C3" s="3"/>
      <c r="D3" s="3"/>
    </row>
    <row r="4" spans="1:7" ht="24" x14ac:dyDescent="0.2">
      <c r="A4" s="13" t="s">
        <v>0</v>
      </c>
      <c r="B4" s="22" t="s">
        <v>23</v>
      </c>
      <c r="C4" s="22" t="s">
        <v>24</v>
      </c>
      <c r="D4" s="22" t="s">
        <v>25</v>
      </c>
      <c r="E4" s="22" t="s">
        <v>26</v>
      </c>
      <c r="F4" s="22" t="s">
        <v>27</v>
      </c>
      <c r="G4" s="22" t="s">
        <v>28</v>
      </c>
    </row>
    <row r="5" spans="1:7" x14ac:dyDescent="0.2">
      <c r="A5" s="11">
        <v>2012</v>
      </c>
      <c r="B5" s="10"/>
      <c r="C5" s="7"/>
      <c r="D5" s="7"/>
      <c r="E5" s="7"/>
      <c r="F5" s="7"/>
      <c r="G5" s="7"/>
    </row>
    <row r="6" spans="1:7" x14ac:dyDescent="0.2">
      <c r="A6" s="12" t="s">
        <v>13</v>
      </c>
      <c r="B6" s="23">
        <v>-2.7814831274797225E-2</v>
      </c>
      <c r="C6" s="23">
        <v>-0.56892926063720761</v>
      </c>
      <c r="D6" s="23">
        <v>-2.7838424612069979E-3</v>
      </c>
      <c r="E6" s="23">
        <v>0.11223551100913998</v>
      </c>
      <c r="F6" s="23">
        <v>0.18215291734768879</v>
      </c>
      <c r="G6" s="23">
        <v>3.3839836258025002</v>
      </c>
    </row>
    <row r="7" spans="1:7" x14ac:dyDescent="0.2">
      <c r="A7" s="12" t="s">
        <v>14</v>
      </c>
      <c r="B7" s="23">
        <v>-5.7810483326670159E-2</v>
      </c>
      <c r="C7" s="23">
        <v>1.3326640214065266</v>
      </c>
      <c r="D7" s="23">
        <v>-4.7628682102663022</v>
      </c>
      <c r="E7" s="23">
        <v>-2.2932444796703311</v>
      </c>
      <c r="F7" s="23">
        <v>0.1415650092742915</v>
      </c>
      <c r="G7" s="23">
        <v>-0.22567719942546693</v>
      </c>
    </row>
    <row r="8" spans="1:7" x14ac:dyDescent="0.2">
      <c r="A8" s="12" t="s">
        <v>15</v>
      </c>
      <c r="B8" s="23">
        <v>7.2613541765642609E-2</v>
      </c>
      <c r="C8" s="23">
        <v>-0.95500960553178693</v>
      </c>
      <c r="D8" s="23">
        <v>1.555389483322811</v>
      </c>
      <c r="E8" s="23">
        <v>-6.1972432184419057</v>
      </c>
      <c r="F8" s="23">
        <v>10.494395754576846</v>
      </c>
      <c r="G8" s="23">
        <v>-22.021025386744807</v>
      </c>
    </row>
    <row r="9" spans="1:7" x14ac:dyDescent="0.2">
      <c r="A9" s="12" t="s">
        <v>16</v>
      </c>
      <c r="B9" s="23">
        <v>-3.1512628105045959E-2</v>
      </c>
      <c r="C9" s="23">
        <v>-1.4606707834835864</v>
      </c>
      <c r="D9" s="23">
        <v>-1.8921200599015142</v>
      </c>
      <c r="E9" s="23">
        <v>-2.805743750990497</v>
      </c>
      <c r="F9" s="23">
        <v>-14.537333698937537</v>
      </c>
      <c r="G9" s="23">
        <v>11.846540345198653</v>
      </c>
    </row>
    <row r="10" spans="1:7" x14ac:dyDescent="0.2">
      <c r="A10" s="12" t="s">
        <v>17</v>
      </c>
      <c r="B10" s="23">
        <v>-5.8963677089340916E-2</v>
      </c>
      <c r="C10" s="23">
        <v>-1.0278890503522931</v>
      </c>
      <c r="D10" s="23">
        <v>0.78444078544537277</v>
      </c>
      <c r="E10" s="23">
        <v>-2.2350204607742397</v>
      </c>
      <c r="F10" s="23">
        <v>10.57681407090918</v>
      </c>
      <c r="G10" s="23">
        <v>8.0656555971503785</v>
      </c>
    </row>
    <row r="11" spans="1:7" x14ac:dyDescent="0.2">
      <c r="A11" s="12" t="s">
        <v>6</v>
      </c>
      <c r="B11" s="23">
        <v>-0.11809543573091386</v>
      </c>
      <c r="C11" s="23">
        <v>0.13201979495076621</v>
      </c>
      <c r="D11" s="23">
        <v>-0.41244574877914442</v>
      </c>
      <c r="E11" s="23">
        <v>3.8525070464150435</v>
      </c>
      <c r="F11" s="23">
        <v>-5.058423354762942</v>
      </c>
      <c r="G11" s="23">
        <v>-12.315910792421025</v>
      </c>
    </row>
    <row r="12" spans="1:7" x14ac:dyDescent="0.2">
      <c r="A12" s="12" t="s">
        <v>7</v>
      </c>
      <c r="B12" s="23">
        <v>-0.17803024401397138</v>
      </c>
      <c r="C12" s="23">
        <v>-2.4785487896347158</v>
      </c>
      <c r="D12" s="23">
        <v>2.5010646297322303</v>
      </c>
      <c r="E12" s="23">
        <v>2.6331307099418</v>
      </c>
      <c r="F12" s="23">
        <v>-0.7972156087294735</v>
      </c>
      <c r="G12" s="23">
        <v>6.2914188173874397</v>
      </c>
    </row>
    <row r="13" spans="1:7" x14ac:dyDescent="0.2">
      <c r="A13" s="12" t="s">
        <v>8</v>
      </c>
      <c r="B13" s="23">
        <v>-0.2274239420199331</v>
      </c>
      <c r="C13" s="23">
        <v>-0.34268172977198752</v>
      </c>
      <c r="D13" s="23">
        <v>-5.7408696097976826</v>
      </c>
      <c r="E13" s="23">
        <v>-12.179158532796308</v>
      </c>
      <c r="F13" s="23">
        <v>1.9318125394420349</v>
      </c>
      <c r="G13" s="23">
        <v>-2.1873759992889541</v>
      </c>
    </row>
    <row r="14" spans="1:7" x14ac:dyDescent="0.2">
      <c r="A14" s="12" t="s">
        <v>9</v>
      </c>
      <c r="B14" s="23">
        <v>3.9252638617748303E-2</v>
      </c>
      <c r="C14" s="23">
        <v>-0.65139663171766005</v>
      </c>
      <c r="D14" s="23">
        <v>2.2489772370355432</v>
      </c>
      <c r="E14" s="23">
        <v>8.4878247349978508</v>
      </c>
      <c r="F14" s="23">
        <v>-0.77312530536435276</v>
      </c>
      <c r="G14" s="23">
        <v>-7.7952540914794977</v>
      </c>
    </row>
    <row r="15" spans="1:7" x14ac:dyDescent="0.2">
      <c r="A15" s="12" t="s">
        <v>10</v>
      </c>
      <c r="B15" s="23">
        <v>9.289835393453405E-2</v>
      </c>
      <c r="C15" s="23">
        <v>0.20875833676892164</v>
      </c>
      <c r="D15" s="23">
        <v>-3.0120695775867512</v>
      </c>
      <c r="E15" s="23">
        <v>-0.80869554592157833</v>
      </c>
      <c r="F15" s="23">
        <v>7.1316978661842612</v>
      </c>
      <c r="G15" s="23">
        <v>13.862566624349215</v>
      </c>
    </row>
    <row r="16" spans="1:7" x14ac:dyDescent="0.2">
      <c r="A16" s="12" t="s">
        <v>11</v>
      </c>
      <c r="B16" s="23">
        <v>-0.18474393199803263</v>
      </c>
      <c r="C16" s="23">
        <v>2.7131715500053222</v>
      </c>
      <c r="D16" s="23">
        <v>4.1401009188579918</v>
      </c>
      <c r="E16" s="23">
        <v>8.7373089164105124</v>
      </c>
      <c r="F16" s="23">
        <v>1.0327210357319094</v>
      </c>
      <c r="G16" s="23">
        <v>-2.8600540724538992</v>
      </c>
    </row>
    <row r="17" spans="1:7" x14ac:dyDescent="0.2">
      <c r="A17" s="12" t="s">
        <v>12</v>
      </c>
      <c r="B17" s="23">
        <v>0.35266413538650454</v>
      </c>
      <c r="C17" s="23">
        <v>-1.7317012701623224</v>
      </c>
      <c r="D17" s="23">
        <v>-2.3785235762548651</v>
      </c>
      <c r="E17" s="23">
        <v>-6.8904029491077656</v>
      </c>
      <c r="F17" s="23">
        <v>-3.5069275923538146</v>
      </c>
      <c r="G17" s="23">
        <v>9.1914864685659126</v>
      </c>
    </row>
    <row r="18" spans="1:7" x14ac:dyDescent="0.2">
      <c r="A18" s="11">
        <v>2013</v>
      </c>
      <c r="B18" s="23"/>
      <c r="C18" s="23"/>
      <c r="D18" s="23"/>
      <c r="E18" s="23"/>
      <c r="F18" s="23"/>
      <c r="G18" s="23"/>
    </row>
    <row r="19" spans="1:7" x14ac:dyDescent="0.2">
      <c r="A19" s="12" t="s">
        <v>13</v>
      </c>
      <c r="B19" s="23">
        <v>0.44837748605226491</v>
      </c>
      <c r="C19" s="23">
        <v>-0.71295894512938274</v>
      </c>
      <c r="D19" s="23">
        <v>9.5576319052548708</v>
      </c>
      <c r="E19" s="23">
        <v>2.676484968851689</v>
      </c>
      <c r="F19" s="23">
        <v>14.143223667236683</v>
      </c>
      <c r="G19" s="23">
        <v>-13.079994127918182</v>
      </c>
    </row>
    <row r="20" spans="1:7" x14ac:dyDescent="0.2">
      <c r="A20" s="12" t="s">
        <v>14</v>
      </c>
      <c r="B20" s="23">
        <v>0.27308145906483894</v>
      </c>
      <c r="C20" s="23">
        <v>0.54451744203987129</v>
      </c>
      <c r="D20" s="23">
        <v>-12.08192483819901</v>
      </c>
      <c r="E20" s="23">
        <v>0.87981885521233316</v>
      </c>
      <c r="F20" s="23">
        <v>-0.27120727140946821</v>
      </c>
      <c r="G20" s="23">
        <v>1.7779533663467628</v>
      </c>
    </row>
    <row r="21" spans="1:7" x14ac:dyDescent="0.2">
      <c r="A21" s="12" t="s">
        <v>15</v>
      </c>
      <c r="B21" s="23">
        <v>0.12331594381589372</v>
      </c>
      <c r="C21" s="23">
        <v>-3.4144631552814886</v>
      </c>
      <c r="D21" s="23">
        <v>3.3097193749945797</v>
      </c>
      <c r="E21" s="23">
        <v>3.3396984651318018</v>
      </c>
      <c r="F21" s="23">
        <v>1.0067253395005471</v>
      </c>
      <c r="G21" s="23">
        <v>-1.051149559601805</v>
      </c>
    </row>
    <row r="22" spans="1:7" x14ac:dyDescent="0.2">
      <c r="A22" s="12" t="s">
        <v>16</v>
      </c>
      <c r="B22" s="23">
        <v>7.0421610462712003E-2</v>
      </c>
      <c r="C22" s="23">
        <v>8.5769266276957126</v>
      </c>
      <c r="D22" s="23">
        <v>-0.22388503098514922</v>
      </c>
      <c r="E22" s="23">
        <v>-1.7669399412382103</v>
      </c>
      <c r="F22" s="23">
        <v>-1.7855650506651166</v>
      </c>
      <c r="G22" s="23">
        <v>19.619742303428332</v>
      </c>
    </row>
    <row r="23" spans="1:7" x14ac:dyDescent="0.2">
      <c r="A23" s="12" t="s">
        <v>17</v>
      </c>
      <c r="B23" s="23">
        <v>0.29068308543473975</v>
      </c>
      <c r="C23" s="23">
        <v>1.6223814975968143</v>
      </c>
      <c r="D23" s="23">
        <v>3.8075441382574349</v>
      </c>
      <c r="E23" s="23">
        <v>-1.4308964507453337</v>
      </c>
      <c r="F23" s="23">
        <v>1.0009947527337193</v>
      </c>
      <c r="G23" s="23">
        <v>-5.0189342564154416</v>
      </c>
    </row>
    <row r="24" spans="1:7" x14ac:dyDescent="0.2">
      <c r="A24" s="12" t="s">
        <v>6</v>
      </c>
      <c r="B24" s="23">
        <v>-0.3955317889284049</v>
      </c>
      <c r="C24" s="23">
        <v>-1.3869905216118639</v>
      </c>
      <c r="D24" s="23">
        <v>-2.8293092216985505</v>
      </c>
      <c r="E24" s="23">
        <v>2.2263729512713049</v>
      </c>
      <c r="F24" s="23">
        <v>2.1270678750108463</v>
      </c>
      <c r="G24" s="23">
        <v>0.23810637024417325</v>
      </c>
    </row>
    <row r="25" spans="1:7" x14ac:dyDescent="0.2">
      <c r="A25" s="12" t="s">
        <v>7</v>
      </c>
      <c r="B25" s="23">
        <v>0.11686019127898906</v>
      </c>
      <c r="C25" s="23">
        <v>0.46806596712780646</v>
      </c>
      <c r="D25" s="23">
        <v>-1.8532810056507976</v>
      </c>
      <c r="E25" s="23">
        <v>-0.51635079415254248</v>
      </c>
      <c r="F25" s="23">
        <v>-3.5560492056391335</v>
      </c>
      <c r="G25" s="23">
        <v>12.318267227393044</v>
      </c>
    </row>
    <row r="26" spans="1:7" x14ac:dyDescent="0.2">
      <c r="A26" s="12" t="s">
        <v>8</v>
      </c>
      <c r="B26" s="23">
        <v>0.12847616877271761</v>
      </c>
      <c r="C26" s="23">
        <v>0.95093243489716706</v>
      </c>
      <c r="D26" s="23">
        <v>0.798787475295204</v>
      </c>
      <c r="E26" s="23">
        <v>1.3964427135569002</v>
      </c>
      <c r="F26" s="23">
        <v>4.1396361015031413</v>
      </c>
      <c r="G26" s="23">
        <v>-0.84838355105917307</v>
      </c>
    </row>
    <row r="27" spans="1:7" x14ac:dyDescent="0.2">
      <c r="A27" s="12" t="s">
        <v>9</v>
      </c>
      <c r="B27" s="23">
        <v>-0.11783843956562068</v>
      </c>
      <c r="C27" s="23">
        <v>0.42839592158214757</v>
      </c>
      <c r="D27" s="23">
        <v>-5.2985233692372287</v>
      </c>
      <c r="E27" s="23">
        <v>-1.2050038741672098</v>
      </c>
      <c r="F27" s="23">
        <v>-1.6009347864700096</v>
      </c>
      <c r="G27" s="23">
        <v>11.552499020541141</v>
      </c>
    </row>
    <row r="28" spans="1:7" x14ac:dyDescent="0.2">
      <c r="A28" s="12" t="s">
        <v>10</v>
      </c>
      <c r="B28" s="23">
        <v>-4.8731638853127812E-2</v>
      </c>
      <c r="C28" s="23">
        <v>-1.0130931669028009</v>
      </c>
      <c r="D28" s="23">
        <v>4.753715693967453</v>
      </c>
      <c r="E28" s="23">
        <v>-0.34849965736979405</v>
      </c>
      <c r="F28" s="23">
        <v>-1.6836469585628788</v>
      </c>
      <c r="G28" s="23">
        <v>-3.391994805090659</v>
      </c>
    </row>
    <row r="29" spans="1:7" x14ac:dyDescent="0.2">
      <c r="A29" s="12" t="s">
        <v>11</v>
      </c>
      <c r="B29" s="23">
        <v>0.25613678435951748</v>
      </c>
      <c r="C29" s="23">
        <v>-4.2503557130013743</v>
      </c>
      <c r="D29" s="23">
        <v>-1.8107453519081718</v>
      </c>
      <c r="E29" s="23">
        <v>-1.0793729998658241</v>
      </c>
      <c r="F29" s="23">
        <v>3.9102605598669848</v>
      </c>
      <c r="G29" s="23">
        <v>-53.074841701194465</v>
      </c>
    </row>
    <row r="30" spans="1:7" x14ac:dyDescent="0.2">
      <c r="A30" s="12" t="s">
        <v>12</v>
      </c>
      <c r="B30" s="23">
        <v>-1.9939075466357536E-2</v>
      </c>
      <c r="C30" s="23">
        <v>2.1590597791101951</v>
      </c>
      <c r="D30" s="23">
        <v>6.5984840142591983</v>
      </c>
      <c r="E30" s="23">
        <v>0.8051097554216291</v>
      </c>
      <c r="F30" s="23">
        <v>-0.56111524856290451</v>
      </c>
      <c r="G30" s="23">
        <v>76.412635994235927</v>
      </c>
    </row>
    <row r="31" spans="1:7" x14ac:dyDescent="0.2">
      <c r="A31" s="11">
        <v>2014</v>
      </c>
      <c r="B31" s="23"/>
      <c r="C31" s="23"/>
      <c r="D31" s="23"/>
      <c r="E31" s="23"/>
      <c r="F31" s="23"/>
      <c r="G31" s="23"/>
    </row>
    <row r="32" spans="1:7" x14ac:dyDescent="0.2">
      <c r="A32" s="12" t="s">
        <v>13</v>
      </c>
      <c r="B32" s="23">
        <v>-7.4238733579623517E-2</v>
      </c>
      <c r="C32" s="23">
        <v>-3.1224762739106349</v>
      </c>
      <c r="D32" s="23">
        <v>-5.6840716702569294</v>
      </c>
      <c r="E32" s="23">
        <v>-1.2700258204331294</v>
      </c>
      <c r="F32" s="23">
        <v>-2.4333606259372642</v>
      </c>
      <c r="G32" s="23">
        <v>-54.870497671150574</v>
      </c>
    </row>
    <row r="33" spans="1:7" x14ac:dyDescent="0.2">
      <c r="A33" s="12" t="s">
        <v>14</v>
      </c>
      <c r="B33" s="23">
        <v>-0.25515592542773025</v>
      </c>
      <c r="C33" s="23">
        <v>-1.9950463240068772</v>
      </c>
      <c r="D33" s="23">
        <v>-0.90595542839726484</v>
      </c>
      <c r="E33" s="23">
        <v>2.7649235037055409</v>
      </c>
      <c r="F33" s="23">
        <v>9.4659411157923756</v>
      </c>
      <c r="G33" s="23">
        <v>49.969220457608408</v>
      </c>
    </row>
    <row r="34" spans="1:7" x14ac:dyDescent="0.2">
      <c r="A34" s="12" t="s">
        <v>15</v>
      </c>
      <c r="B34" s="23">
        <v>-0.46049811450112887</v>
      </c>
      <c r="C34" s="23">
        <v>-2.8566647397412104</v>
      </c>
      <c r="D34" s="23">
        <v>-0.30934450341529862</v>
      </c>
      <c r="E34" s="23">
        <v>3.6575569700378008</v>
      </c>
      <c r="F34" s="23">
        <v>-12.008531277238244</v>
      </c>
      <c r="G34" s="23">
        <v>-21.801776695158161</v>
      </c>
    </row>
    <row r="35" spans="1:7" x14ac:dyDescent="0.2">
      <c r="A35" s="12" t="s">
        <v>16</v>
      </c>
      <c r="B35" s="23">
        <v>0.42804753519574135</v>
      </c>
      <c r="C35" s="23">
        <v>6.4643086288700635</v>
      </c>
      <c r="D35" s="23">
        <v>3.9744776593678477</v>
      </c>
      <c r="E35" s="23">
        <v>3.6496180313867699</v>
      </c>
      <c r="F35" s="23">
        <v>-0.72156360494499694</v>
      </c>
      <c r="G35" s="23">
        <v>-5.5745411685159674</v>
      </c>
    </row>
    <row r="36" spans="1:7" x14ac:dyDescent="0.2">
      <c r="A36" s="12" t="s">
        <v>17</v>
      </c>
      <c r="B36" s="23">
        <v>0.18760222174702967</v>
      </c>
      <c r="C36" s="23">
        <v>2.1941424325171432</v>
      </c>
      <c r="D36" s="23">
        <v>-4.6887775197432475</v>
      </c>
      <c r="E36" s="23">
        <v>-2.1639615588761041</v>
      </c>
      <c r="F36" s="23">
        <v>2.0772510785193488</v>
      </c>
      <c r="G36" s="23">
        <v>8.2235439781313424</v>
      </c>
    </row>
    <row r="37" spans="1:7" x14ac:dyDescent="0.2">
      <c r="A37" s="12" t="s">
        <v>6</v>
      </c>
      <c r="B37" s="23">
        <v>0.18030228270653481</v>
      </c>
      <c r="C37" s="23">
        <v>1.4673387572026408</v>
      </c>
      <c r="D37" s="23">
        <v>7.529514914319102</v>
      </c>
      <c r="E37" s="23">
        <v>-2.7205460412845772</v>
      </c>
      <c r="F37" s="23">
        <v>2.7584457224255621</v>
      </c>
      <c r="G37" s="23">
        <v>28.057439545724662</v>
      </c>
    </row>
    <row r="38" spans="1:7" x14ac:dyDescent="0.2">
      <c r="A38" s="12" t="s">
        <v>7</v>
      </c>
      <c r="B38" s="23">
        <v>7.9318334327660445E-2</v>
      </c>
      <c r="C38" s="23">
        <v>3.7244855903262319E-2</v>
      </c>
      <c r="D38" s="23">
        <v>-1.0158030817511654</v>
      </c>
      <c r="E38" s="23">
        <v>-3.5960102848186182</v>
      </c>
      <c r="F38" s="23">
        <v>1.9512272361596139</v>
      </c>
      <c r="G38" s="23">
        <v>-7.2226535703842298</v>
      </c>
    </row>
    <row r="39" spans="1:7" x14ac:dyDescent="0.2">
      <c r="A39" s="12" t="s">
        <v>8</v>
      </c>
      <c r="B39" s="23">
        <v>-0.13781579600442573</v>
      </c>
      <c r="C39" s="23">
        <v>-0.76384395054006626</v>
      </c>
      <c r="D39" s="23">
        <v>-0.89333580835871951</v>
      </c>
      <c r="E39" s="23">
        <v>7.4301736404495555</v>
      </c>
      <c r="F39" s="23">
        <v>2.2982342344505247</v>
      </c>
      <c r="G39" s="23">
        <v>-51.427353542270694</v>
      </c>
    </row>
    <row r="40" spans="1:7" x14ac:dyDescent="0.2">
      <c r="A40" s="12" t="s">
        <v>9</v>
      </c>
      <c r="B40" s="23">
        <v>0.22860852910324692</v>
      </c>
      <c r="C40" s="23">
        <v>-0.5135262753443226</v>
      </c>
      <c r="D40" s="23">
        <v>1.3611601756831515</v>
      </c>
      <c r="E40" s="23">
        <v>-5.5505522679584978</v>
      </c>
      <c r="F40" s="23">
        <v>3.337864442850802</v>
      </c>
      <c r="G40" s="23">
        <v>105.52355531099455</v>
      </c>
    </row>
    <row r="41" spans="1:7" x14ac:dyDescent="0.2">
      <c r="A41" s="12" t="s">
        <v>10</v>
      </c>
      <c r="B41" s="23">
        <v>-5.9960129765279646E-3</v>
      </c>
      <c r="C41" s="23">
        <v>7.5242512886082746</v>
      </c>
      <c r="D41" s="23">
        <v>-0.41967907964569617</v>
      </c>
      <c r="E41" s="23">
        <v>-8.3979058891359699</v>
      </c>
      <c r="F41" s="23">
        <v>-2.7831089006805643</v>
      </c>
      <c r="G41" s="23">
        <v>-11.318506512100301</v>
      </c>
    </row>
    <row r="42" spans="1:7" x14ac:dyDescent="0.2">
      <c r="A42" s="12" t="s">
        <v>11</v>
      </c>
      <c r="B42" s="23">
        <v>5.50113702035393E-2</v>
      </c>
      <c r="C42" s="23">
        <v>-5.8194846872669403</v>
      </c>
      <c r="D42" s="23">
        <v>-6.9245869737474486</v>
      </c>
      <c r="E42" s="23">
        <v>5.5522245319647778</v>
      </c>
      <c r="F42" s="23">
        <v>-2.1371762338327049</v>
      </c>
      <c r="G42" s="23">
        <v>-7.5274850364591472</v>
      </c>
    </row>
    <row r="43" spans="1:7" x14ac:dyDescent="0.2">
      <c r="A43" s="12" t="s">
        <v>12</v>
      </c>
      <c r="B43" s="23">
        <v>0.13340685911169547</v>
      </c>
      <c r="C43" s="23">
        <v>-3.6489657300281975</v>
      </c>
      <c r="D43" s="23">
        <v>-1.7804783347448061</v>
      </c>
      <c r="E43" s="23">
        <v>-1.3524062906965728</v>
      </c>
      <c r="F43" s="23">
        <v>-1.2664945998049015</v>
      </c>
      <c r="G43" s="23">
        <v>2.4175141300961656</v>
      </c>
    </row>
    <row r="44" spans="1:7" x14ac:dyDescent="0.2">
      <c r="A44" s="11">
        <v>2015</v>
      </c>
      <c r="B44" s="23"/>
      <c r="C44" s="23"/>
      <c r="D44" s="23"/>
      <c r="E44" s="23"/>
      <c r="F44" s="23"/>
      <c r="G44" s="23"/>
    </row>
    <row r="45" spans="1:7" x14ac:dyDescent="0.2">
      <c r="A45" s="12" t="s">
        <v>13</v>
      </c>
      <c r="B45" s="23">
        <v>0.21496968082670431</v>
      </c>
      <c r="C45" s="23">
        <v>-3.5927213863164775</v>
      </c>
      <c r="D45" s="23">
        <v>5.3107050438972125</v>
      </c>
      <c r="E45" s="23">
        <v>-2.8483061106114871</v>
      </c>
      <c r="F45" s="23">
        <v>-2.0134640266701087</v>
      </c>
      <c r="G45" s="23">
        <v>-40.119339578341119</v>
      </c>
    </row>
    <row r="46" spans="1:7" x14ac:dyDescent="0.2">
      <c r="A46" s="12" t="s">
        <v>14</v>
      </c>
      <c r="B46" s="23">
        <v>8.9284279455781324E-2</v>
      </c>
      <c r="C46" s="23">
        <v>5.2988361407015905</v>
      </c>
      <c r="D46" s="23">
        <v>-0.52561282597607395</v>
      </c>
      <c r="E46" s="23">
        <v>8.4471940703451551</v>
      </c>
      <c r="F46" s="23">
        <v>1.121329503590851</v>
      </c>
      <c r="G46" s="23">
        <v>53.050064647080397</v>
      </c>
    </row>
    <row r="47" spans="1:7" x14ac:dyDescent="0.2">
      <c r="A47" s="12" t="s">
        <v>15</v>
      </c>
      <c r="B47" s="23">
        <v>0.41203429279907944</v>
      </c>
      <c r="C47" s="23">
        <v>1.967219681974508</v>
      </c>
      <c r="D47" s="23">
        <v>-8.1796582601487913</v>
      </c>
      <c r="E47" s="23">
        <v>-8.6914062092676492</v>
      </c>
      <c r="F47" s="23">
        <v>3.5013163955496251</v>
      </c>
      <c r="G47" s="23">
        <v>26.770029926036209</v>
      </c>
    </row>
    <row r="48" spans="1:7" x14ac:dyDescent="0.2">
      <c r="A48" s="12" t="s">
        <v>16</v>
      </c>
      <c r="B48" s="23">
        <v>0.73282921098611897</v>
      </c>
      <c r="C48" s="23">
        <v>3.4762793460550556</v>
      </c>
      <c r="D48" s="23">
        <v>18.396658025091096</v>
      </c>
      <c r="E48" s="23">
        <v>-0.90402380918078729</v>
      </c>
      <c r="F48" s="23">
        <v>4.8830487030871117</v>
      </c>
      <c r="G48" s="23">
        <v>5.0642938351685318</v>
      </c>
    </row>
    <row r="49" spans="1:7" x14ac:dyDescent="0.2">
      <c r="A49" s="12" t="s">
        <v>17</v>
      </c>
      <c r="B49" s="23">
        <v>-0.18141752158540303</v>
      </c>
      <c r="C49" s="23">
        <v>-10.509388963329824</v>
      </c>
      <c r="D49" s="23">
        <v>-9.744336289272205</v>
      </c>
      <c r="E49" s="23">
        <v>3.5893625293208498</v>
      </c>
      <c r="F49" s="23">
        <v>-1.1795515865877793</v>
      </c>
      <c r="G49" s="23">
        <v>-10.210423990445804</v>
      </c>
    </row>
    <row r="50" spans="1:7" x14ac:dyDescent="0.2">
      <c r="A50" s="12" t="s">
        <v>6</v>
      </c>
      <c r="B50" s="23">
        <v>0.79938349176191803</v>
      </c>
      <c r="C50" s="23">
        <v>8.7131103161688159</v>
      </c>
      <c r="D50" s="23">
        <v>-2.406253911123013</v>
      </c>
      <c r="E50" s="23">
        <v>7.7692841051464123</v>
      </c>
      <c r="F50" s="23">
        <v>-3.1977190261459065</v>
      </c>
      <c r="G50" s="23">
        <v>-26.4094031514141</v>
      </c>
    </row>
    <row r="51" spans="1:7" x14ac:dyDescent="0.2">
      <c r="A51" s="12" t="s">
        <v>7</v>
      </c>
      <c r="B51" s="23">
        <v>-3.0901418786466461E-2</v>
      </c>
      <c r="C51" s="23">
        <v>2.4529384130774989</v>
      </c>
      <c r="D51" s="23">
        <v>-0.13906502395376608</v>
      </c>
      <c r="E51" s="23">
        <v>4.9190654519690069</v>
      </c>
      <c r="F51" s="23">
        <v>2.6306474683311709</v>
      </c>
      <c r="G51" s="23">
        <v>-11.83705978977777</v>
      </c>
    </row>
    <row r="52" spans="1:7" x14ac:dyDescent="0.2">
      <c r="A52" s="12" t="s">
        <v>8</v>
      </c>
      <c r="B52" s="23">
        <v>0.21348872495041693</v>
      </c>
      <c r="C52" s="23">
        <v>-0.43971229811090584</v>
      </c>
      <c r="D52" s="23">
        <v>-8.1149730531711484</v>
      </c>
      <c r="E52" s="23">
        <v>-0.20987836355583767</v>
      </c>
      <c r="F52" s="23">
        <v>-2.2451597596612749</v>
      </c>
      <c r="G52" s="23">
        <v>-0.44706254948517765</v>
      </c>
    </row>
    <row r="53" spans="1:7" x14ac:dyDescent="0.2">
      <c r="A53" s="12" t="s">
        <v>9</v>
      </c>
      <c r="B53" s="23">
        <v>-3.0278189764421093E-3</v>
      </c>
      <c r="C53" s="23">
        <v>-1.784303938838705</v>
      </c>
      <c r="D53" s="23">
        <v>12.881678412400376</v>
      </c>
      <c r="E53" s="23">
        <v>0.3778937577300745</v>
      </c>
      <c r="F53" s="23">
        <v>-6.7655186291199705</v>
      </c>
      <c r="G53" s="23">
        <v>-1.4739510872090134</v>
      </c>
    </row>
    <row r="54" spans="1:7" x14ac:dyDescent="0.2">
      <c r="A54" s="12" t="s">
        <v>10</v>
      </c>
      <c r="B54" s="23">
        <v>0.15273416552430419</v>
      </c>
      <c r="C54" s="23">
        <v>1.0471347132358533</v>
      </c>
      <c r="D54" s="23">
        <v>0.70969361483324001</v>
      </c>
      <c r="E54" s="23">
        <v>2.5240858621690787</v>
      </c>
      <c r="F54" s="23">
        <v>7.8543217014428457</v>
      </c>
      <c r="G54" s="23">
        <v>24.655528857753261</v>
      </c>
    </row>
    <row r="55" spans="1:7" x14ac:dyDescent="0.2">
      <c r="A55" s="12" t="s">
        <v>11</v>
      </c>
      <c r="B55" s="23">
        <v>-0.19299312925454837</v>
      </c>
      <c r="C55" s="23">
        <v>-1.3671297758393819</v>
      </c>
      <c r="D55" s="23">
        <v>4.6439664881163578</v>
      </c>
      <c r="E55" s="23">
        <v>-8.1284437383908106</v>
      </c>
      <c r="F55" s="23">
        <v>1.6306064363235784</v>
      </c>
      <c r="G55" s="23">
        <v>47.679785010057429</v>
      </c>
    </row>
    <row r="56" spans="1:7" x14ac:dyDescent="0.2">
      <c r="A56" s="12" t="s">
        <v>12</v>
      </c>
      <c r="B56" s="23">
        <v>-0.45906131375059722</v>
      </c>
      <c r="C56" s="23">
        <v>1.9082428483289116</v>
      </c>
      <c r="D56" s="23">
        <v>-2.2358244236423075</v>
      </c>
      <c r="E56" s="23">
        <v>7.4285033889750274</v>
      </c>
      <c r="F56" s="23">
        <v>-2.3856714043929861</v>
      </c>
      <c r="G56" s="23">
        <v>-36.243118471053883</v>
      </c>
    </row>
    <row r="57" spans="1:7" x14ac:dyDescent="0.2">
      <c r="A57" s="11">
        <v>2016</v>
      </c>
      <c r="B57" s="23"/>
      <c r="C57" s="23"/>
      <c r="D57" s="23"/>
      <c r="E57" s="23"/>
      <c r="F57" s="23"/>
      <c r="G57" s="23"/>
    </row>
    <row r="58" spans="1:7" x14ac:dyDescent="0.2">
      <c r="A58" s="12" t="s">
        <v>13</v>
      </c>
      <c r="B58" s="23">
        <v>0.10948772480978697</v>
      </c>
      <c r="C58" s="23">
        <v>1.7751167694711523</v>
      </c>
      <c r="D58" s="23">
        <v>1.8805296405543404</v>
      </c>
      <c r="E58" s="23">
        <v>5.0099975149096698</v>
      </c>
      <c r="F58" s="23">
        <v>-6.8146074244207373</v>
      </c>
      <c r="G58" s="23">
        <v>58.0258652258278</v>
      </c>
    </row>
    <row r="59" spans="1:7" x14ac:dyDescent="0.2">
      <c r="A59" s="12" t="s">
        <v>14</v>
      </c>
      <c r="B59" s="23">
        <v>7.9358488779068814E-2</v>
      </c>
      <c r="C59" s="23">
        <v>1.206300086098655</v>
      </c>
      <c r="D59" s="23">
        <v>8.8598794251768744</v>
      </c>
      <c r="E59" s="23">
        <v>-2.423322819686724</v>
      </c>
      <c r="F59" s="23">
        <v>11.034529382392089</v>
      </c>
      <c r="G59" s="23">
        <v>0.68590384619837685</v>
      </c>
    </row>
    <row r="60" spans="1:7" x14ac:dyDescent="0.2">
      <c r="A60" s="12" t="s">
        <v>15</v>
      </c>
      <c r="B60" s="23">
        <v>-3.5448517736569318E-2</v>
      </c>
      <c r="C60" s="23">
        <v>-7.1369993405636549</v>
      </c>
      <c r="D60" s="23">
        <v>2.1689113340246369</v>
      </c>
      <c r="E60" s="23">
        <v>-0.5329897716042753</v>
      </c>
      <c r="F60" s="23">
        <v>8.591235319870826</v>
      </c>
      <c r="G60" s="23">
        <v>-16.956176501940778</v>
      </c>
    </row>
    <row r="61" spans="1:7" x14ac:dyDescent="0.2">
      <c r="A61" s="12" t="s">
        <v>16</v>
      </c>
      <c r="B61" s="23">
        <v>-0.3919233818271306</v>
      </c>
      <c r="C61" s="23">
        <v>-1.4656313851639124</v>
      </c>
      <c r="D61" s="23">
        <v>-21.738798766507728</v>
      </c>
      <c r="E61" s="23">
        <v>-10.775577130599679</v>
      </c>
      <c r="F61" s="23">
        <v>0.79335065933825444</v>
      </c>
      <c r="G61" s="23">
        <v>-10.139271775897251</v>
      </c>
    </row>
    <row r="62" spans="1:7" x14ac:dyDescent="0.2">
      <c r="A62" s="12" t="s">
        <v>17</v>
      </c>
      <c r="B62" s="23">
        <v>-3.4621401127821194E-2</v>
      </c>
      <c r="C62" s="23">
        <v>2.8192783539404687E-2</v>
      </c>
      <c r="D62" s="23">
        <v>42.43713492568002</v>
      </c>
      <c r="E62" s="23">
        <v>12.020680630431514</v>
      </c>
      <c r="F62" s="23">
        <v>-10.126656335604324</v>
      </c>
      <c r="G62" s="23">
        <v>-56.160432802345106</v>
      </c>
    </row>
    <row r="63" spans="1:7" x14ac:dyDescent="0.2">
      <c r="A63" s="12" t="s">
        <v>6</v>
      </c>
      <c r="B63" s="23">
        <v>-0.1957734664787103</v>
      </c>
      <c r="C63" s="23">
        <v>-1.3574949911214884</v>
      </c>
      <c r="D63" s="23">
        <v>-11.394117713825258</v>
      </c>
      <c r="E63" s="23">
        <v>-3.3536554940285512</v>
      </c>
      <c r="F63" s="23">
        <v>1.6733342666353401</v>
      </c>
      <c r="G63" s="23">
        <v>71.716001538965784</v>
      </c>
    </row>
    <row r="64" spans="1:7" x14ac:dyDescent="0.2">
      <c r="A64" s="12" t="s">
        <v>7</v>
      </c>
      <c r="B64" s="23">
        <v>-1.2424289979395819E-2</v>
      </c>
      <c r="C64" s="23">
        <v>-0.96035616728447071</v>
      </c>
      <c r="D64" s="23">
        <v>-3.8042568243633501</v>
      </c>
      <c r="E64" s="23">
        <v>1.342812894129386</v>
      </c>
      <c r="F64" s="23">
        <v>2.45556258417301</v>
      </c>
      <c r="G64" s="23">
        <v>29.782661494512986</v>
      </c>
    </row>
    <row r="65" spans="1:7" x14ac:dyDescent="0.2">
      <c r="A65" s="12" t="s">
        <v>8</v>
      </c>
      <c r="B65" s="23">
        <v>0.1494659266806142</v>
      </c>
      <c r="C65" s="23">
        <v>1.2532510117028606</v>
      </c>
      <c r="D65" s="23">
        <v>17.74169757548767</v>
      </c>
      <c r="E65" s="23">
        <v>-1.331541617907761</v>
      </c>
      <c r="F65" s="23">
        <v>-3.7464196596928012</v>
      </c>
      <c r="G65" s="23">
        <v>29.205385870900624</v>
      </c>
    </row>
    <row r="66" spans="1:7" x14ac:dyDescent="0.2">
      <c r="A66" s="12" t="s">
        <v>9</v>
      </c>
      <c r="B66" s="23">
        <v>5.7439267911019165E-2</v>
      </c>
      <c r="C66" s="23">
        <v>0.46110578071731911</v>
      </c>
      <c r="D66" s="23">
        <v>-18.035337418435237</v>
      </c>
      <c r="E66" s="23">
        <v>-8.1468030745638806</v>
      </c>
      <c r="F66" s="23">
        <v>4.4838241144085744</v>
      </c>
      <c r="G66" s="23">
        <v>17.993490434683345</v>
      </c>
    </row>
    <row r="67" spans="1:7" x14ac:dyDescent="0.2">
      <c r="A67" s="12" t="s">
        <v>10</v>
      </c>
      <c r="B67" s="23">
        <v>4.6615405717087555E-2</v>
      </c>
      <c r="C67" s="23">
        <v>-2.3459521349200263</v>
      </c>
      <c r="D67" s="23">
        <v>2.5113277077664975</v>
      </c>
      <c r="E67" s="23">
        <v>11.592719126544871</v>
      </c>
      <c r="F67" s="23">
        <v>-2.4580595395518712</v>
      </c>
      <c r="G67" s="23">
        <v>-30.222387437917032</v>
      </c>
    </row>
    <row r="68" spans="1:7" x14ac:dyDescent="0.2">
      <c r="A68" s="12" t="s">
        <v>11</v>
      </c>
      <c r="B68" s="23">
        <v>0.16481331899704799</v>
      </c>
      <c r="C68" s="23">
        <v>2.511965674473049</v>
      </c>
      <c r="D68" s="23">
        <v>4.5111292692544769</v>
      </c>
      <c r="E68" s="23">
        <v>-2.8854598287128441</v>
      </c>
      <c r="F68" s="23">
        <v>1.3764657121803081</v>
      </c>
      <c r="G68" s="23">
        <v>32.64952901942226</v>
      </c>
    </row>
    <row r="69" spans="1:7" x14ac:dyDescent="0.2">
      <c r="A69" s="12" t="s">
        <v>12</v>
      </c>
      <c r="B69" s="23">
        <v>0.11914825313175115</v>
      </c>
      <c r="C69" s="23">
        <v>1.1711574580064887</v>
      </c>
      <c r="D69" s="23">
        <v>1.3892043125935061</v>
      </c>
      <c r="E69" s="23">
        <v>0.128935505000638</v>
      </c>
      <c r="F69" s="23">
        <v>9.3052630183046769</v>
      </c>
      <c r="G69" s="23">
        <v>9.7782069514197332</v>
      </c>
    </row>
    <row r="70" spans="1:7" x14ac:dyDescent="0.2">
      <c r="A70" s="11">
        <v>2017</v>
      </c>
      <c r="B70" s="23"/>
      <c r="C70" s="23"/>
      <c r="D70" s="23"/>
      <c r="E70" s="23"/>
      <c r="F70" s="23"/>
      <c r="G70" s="23"/>
    </row>
    <row r="71" spans="1:7" x14ac:dyDescent="0.2">
      <c r="A71" s="12" t="s">
        <v>13</v>
      </c>
      <c r="B71" s="23">
        <v>0.18378233349223283</v>
      </c>
      <c r="C71" s="23">
        <v>1.2517282712782851</v>
      </c>
      <c r="D71" s="23">
        <v>-6.6237080702147511</v>
      </c>
      <c r="E71" s="23">
        <v>-0.15914389095118553</v>
      </c>
      <c r="F71" s="23">
        <v>-2.7549322385556518</v>
      </c>
      <c r="G71" s="23">
        <v>5.0342464436310186</v>
      </c>
    </row>
    <row r="72" spans="1:7" x14ac:dyDescent="0.2">
      <c r="A72" s="12" t="s">
        <v>14</v>
      </c>
      <c r="B72" s="23">
        <v>0.3209105277463653</v>
      </c>
      <c r="C72" s="23">
        <v>1.5511081194227616</v>
      </c>
      <c r="D72" s="23">
        <v>-3.8954751955731171</v>
      </c>
      <c r="E72" s="23">
        <v>-5.2230699125351832</v>
      </c>
      <c r="F72" s="23">
        <v>-2.8579687768450657</v>
      </c>
      <c r="G72" s="23">
        <v>-8.0116319125123745</v>
      </c>
    </row>
    <row r="73" spans="1:7" x14ac:dyDescent="0.2">
      <c r="A73" s="12" t="s">
        <v>15</v>
      </c>
      <c r="B73" s="23">
        <v>-0.12754962846905915</v>
      </c>
      <c r="C73" s="23">
        <v>-1.0028807562525666</v>
      </c>
      <c r="D73" s="23">
        <v>1.8327384064162233</v>
      </c>
      <c r="E73" s="23">
        <v>6.4915911716867614</v>
      </c>
      <c r="F73" s="23">
        <v>-4.2459569377468203</v>
      </c>
      <c r="G73" s="23">
        <v>20.044684286810742</v>
      </c>
    </row>
    <row r="74" spans="1:7" x14ac:dyDescent="0.2">
      <c r="A74" s="15" t="s">
        <v>16</v>
      </c>
      <c r="B74" s="25">
        <v>-6.5698718497930741E-3</v>
      </c>
      <c r="C74" s="25">
        <v>-3.3265217479425124</v>
      </c>
      <c r="D74" s="25">
        <v>-8.4881800739687989</v>
      </c>
      <c r="E74" s="25">
        <v>5.4689713550300389</v>
      </c>
      <c r="F74" s="25">
        <v>-2.0634278745573109</v>
      </c>
      <c r="G74" s="25">
        <v>0.26982024363162438</v>
      </c>
    </row>
    <row r="75" spans="1:7" x14ac:dyDescent="0.2">
      <c r="A75" s="12"/>
      <c r="B75" s="23"/>
      <c r="C75" s="23"/>
      <c r="D75" s="23"/>
      <c r="E75" s="23"/>
      <c r="F75" s="23"/>
      <c r="G75" s="23"/>
    </row>
    <row r="76" spans="1:7" x14ac:dyDescent="0.2">
      <c r="A76" s="14" t="s">
        <v>18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workbookViewId="0">
      <selection activeCell="G36" sqref="G36"/>
    </sheetView>
  </sheetViews>
  <sheetFormatPr baseColWidth="10" defaultRowHeight="12.75" x14ac:dyDescent="0.2"/>
  <cols>
    <col min="1" max="1" width="18.5703125" style="2" customWidth="1"/>
    <col min="2" max="7" width="9.85546875" style="2" customWidth="1"/>
    <col min="8" max="16384" width="11.42578125" style="2"/>
  </cols>
  <sheetData>
    <row r="1" spans="1:7" x14ac:dyDescent="0.2">
      <c r="A1" s="1" t="s">
        <v>40</v>
      </c>
      <c r="B1" s="1"/>
      <c r="C1" s="3"/>
      <c r="D1" s="3"/>
    </row>
    <row r="2" spans="1:7" x14ac:dyDescent="0.2">
      <c r="A2" s="1" t="s">
        <v>41</v>
      </c>
      <c r="B2" s="1"/>
      <c r="C2" s="3"/>
      <c r="D2" s="3"/>
    </row>
    <row r="3" spans="1:7" x14ac:dyDescent="0.2">
      <c r="A3" s="1" t="s">
        <v>42</v>
      </c>
      <c r="B3" s="1"/>
      <c r="C3" s="3"/>
      <c r="D3" s="3"/>
    </row>
    <row r="4" spans="1:7" x14ac:dyDescent="0.2">
      <c r="A4" s="1"/>
      <c r="B4" s="1"/>
      <c r="C4" s="3"/>
      <c r="D4" s="3"/>
    </row>
    <row r="5" spans="1:7" ht="24" x14ac:dyDescent="0.2">
      <c r="A5" s="13" t="s">
        <v>0</v>
      </c>
      <c r="B5" s="22" t="s">
        <v>23</v>
      </c>
      <c r="C5" s="22" t="s">
        <v>24</v>
      </c>
      <c r="D5" s="22" t="s">
        <v>25</v>
      </c>
      <c r="E5" s="22" t="s">
        <v>26</v>
      </c>
      <c r="F5" s="22" t="s">
        <v>27</v>
      </c>
      <c r="G5" s="22" t="s">
        <v>28</v>
      </c>
    </row>
    <row r="6" spans="1:7" x14ac:dyDescent="0.2">
      <c r="A6" s="11">
        <v>2012</v>
      </c>
      <c r="B6" s="10"/>
      <c r="C6" s="7"/>
      <c r="D6" s="7"/>
      <c r="E6" s="7"/>
      <c r="F6" s="7"/>
      <c r="G6" s="7"/>
    </row>
    <row r="7" spans="1:7" x14ac:dyDescent="0.2">
      <c r="A7" s="12" t="s">
        <v>29</v>
      </c>
      <c r="B7" s="23">
        <v>3.5291025492544925</v>
      </c>
      <c r="C7" s="23">
        <v>1.4242482611985352</v>
      </c>
      <c r="D7" s="23">
        <v>-2.2647114616486608</v>
      </c>
      <c r="E7" s="23">
        <v>6.3424891968450581</v>
      </c>
      <c r="F7" s="23">
        <v>10.794504854848785</v>
      </c>
      <c r="G7" s="23">
        <v>7.672179620292896</v>
      </c>
    </row>
    <row r="8" spans="1:7" x14ac:dyDescent="0.2">
      <c r="A8" s="12" t="s">
        <v>30</v>
      </c>
      <c r="B8" s="23">
        <v>1.8759417697812752</v>
      </c>
      <c r="C8" s="23">
        <v>0.85248111734772536</v>
      </c>
      <c r="D8" s="23">
        <v>-1.2227639838439885</v>
      </c>
      <c r="E8" s="23">
        <v>-5.0967856103873332</v>
      </c>
      <c r="F8" s="23">
        <v>0.63354511049706907</v>
      </c>
      <c r="G8" s="23">
        <v>-10.089291849869253</v>
      </c>
    </row>
    <row r="9" spans="1:7" x14ac:dyDescent="0.2">
      <c r="A9" s="12" t="s">
        <v>31</v>
      </c>
      <c r="B9" s="23">
        <v>0.2578613357950621</v>
      </c>
      <c r="C9" s="23">
        <v>-4.6344877954254464</v>
      </c>
      <c r="D9" s="23">
        <v>-8.2848748855285148</v>
      </c>
      <c r="E9" s="23">
        <v>-5.7350179331747908</v>
      </c>
      <c r="F9" s="23">
        <v>-1.0195075327803838</v>
      </c>
      <c r="G9" s="23">
        <v>-22.221647158302872</v>
      </c>
    </row>
    <row r="10" spans="1:7" x14ac:dyDescent="0.2">
      <c r="A10" s="12" t="s">
        <v>32</v>
      </c>
      <c r="B10" s="23">
        <v>-0.3069695505765524</v>
      </c>
      <c r="C10" s="23">
        <v>-4.6517289313535493</v>
      </c>
      <c r="D10" s="23">
        <v>-8.1489199619688257</v>
      </c>
      <c r="E10" s="23">
        <v>-3.1188409981537046</v>
      </c>
      <c r="F10" s="23">
        <v>5.4883989196298222</v>
      </c>
      <c r="G10" s="23">
        <v>-10.536754995812103</v>
      </c>
    </row>
    <row r="11" spans="1:7" x14ac:dyDescent="0.2">
      <c r="A11" s="11">
        <v>2013</v>
      </c>
      <c r="B11" s="23"/>
      <c r="C11" s="23"/>
      <c r="D11" s="23"/>
      <c r="E11" s="23"/>
      <c r="F11" s="23"/>
      <c r="G11" s="23"/>
    </row>
    <row r="12" spans="1:7" x14ac:dyDescent="0.2">
      <c r="A12" s="12" t="s">
        <v>29</v>
      </c>
      <c r="B12" s="23">
        <v>0.3849414566226006</v>
      </c>
      <c r="C12" s="23">
        <v>-6.2375173713783871</v>
      </c>
      <c r="D12" s="23">
        <v>-2.9628423454620578</v>
      </c>
      <c r="E12" s="23">
        <v>-3.8361368756541947</v>
      </c>
      <c r="F12" s="23">
        <v>14.804625432772522</v>
      </c>
      <c r="G12" s="23">
        <v>-9.576253585532136</v>
      </c>
    </row>
    <row r="13" spans="1:7" x14ac:dyDescent="0.2">
      <c r="A13" s="12" t="s">
        <v>30</v>
      </c>
      <c r="B13" s="23">
        <v>0.7731302420857844</v>
      </c>
      <c r="C13" s="23">
        <v>2.6000074590500688</v>
      </c>
      <c r="D13" s="23">
        <v>-1.7952127694111808</v>
      </c>
      <c r="E13" s="23">
        <v>4.8494142091336068</v>
      </c>
      <c r="F13" s="23">
        <v>19.746280815142271</v>
      </c>
      <c r="G13" s="23">
        <v>10.078361017901116</v>
      </c>
    </row>
    <row r="14" spans="1:7" x14ac:dyDescent="0.2">
      <c r="A14" s="12" t="s">
        <v>31</v>
      </c>
      <c r="B14" s="23">
        <v>1.1879735101219646</v>
      </c>
      <c r="C14" s="23">
        <v>6.8491079540016431</v>
      </c>
      <c r="D14" s="23">
        <v>-4.784496934168514</v>
      </c>
      <c r="E14" s="23">
        <v>7.432857405121962</v>
      </c>
      <c r="F14" s="23">
        <v>20.058072154360417</v>
      </c>
      <c r="G14" s="23">
        <v>31.175293709720076</v>
      </c>
    </row>
    <row r="15" spans="1:7" x14ac:dyDescent="0.2">
      <c r="A15" s="12" t="s">
        <v>32</v>
      </c>
      <c r="B15" s="23">
        <v>1.230625724681822</v>
      </c>
      <c r="C15" s="23">
        <v>3.2221968235198517</v>
      </c>
      <c r="D15" s="23">
        <v>-1.0377069134905881</v>
      </c>
      <c r="E15" s="23">
        <v>2.6308721547203318</v>
      </c>
      <c r="F15" s="23">
        <v>13.560210030523546</v>
      </c>
      <c r="G15" s="23">
        <v>-3.8566600716428145</v>
      </c>
    </row>
    <row r="16" spans="1:7" x14ac:dyDescent="0.2">
      <c r="A16" s="11">
        <v>2014</v>
      </c>
      <c r="B16" s="23"/>
      <c r="C16" s="23"/>
      <c r="D16" s="23"/>
      <c r="E16" s="23"/>
      <c r="F16" s="23"/>
      <c r="G16" s="23"/>
    </row>
    <row r="17" spans="1:7" x14ac:dyDescent="0.2">
      <c r="A17" s="12" t="s">
        <v>29</v>
      </c>
      <c r="B17" s="23">
        <v>5.3683876713361833E-2</v>
      </c>
      <c r="C17" s="23">
        <v>-0.54975126124425788</v>
      </c>
      <c r="D17" s="23">
        <v>-5.3539625989328155</v>
      </c>
      <c r="E17" s="23">
        <v>2.2645930878026022</v>
      </c>
      <c r="F17" s="23">
        <v>1.7339817110901601</v>
      </c>
      <c r="G17" s="23">
        <v>-37.565684400100452</v>
      </c>
    </row>
    <row r="18" spans="1:7" x14ac:dyDescent="0.2">
      <c r="A18" s="12" t="s">
        <v>30</v>
      </c>
      <c r="B18" s="23">
        <v>-3.2255324560526155E-2</v>
      </c>
      <c r="C18" s="23">
        <v>-1.6463241812524676</v>
      </c>
      <c r="D18" s="23">
        <v>-1.8857197691755756</v>
      </c>
      <c r="E18" s="23">
        <v>6.4774954319073208</v>
      </c>
      <c r="F18" s="23">
        <v>-2.4846920035760167</v>
      </c>
      <c r="G18" s="23">
        <v>-43.504917359987886</v>
      </c>
    </row>
    <row r="19" spans="1:7" ht="10.5" customHeight="1" x14ac:dyDescent="0.2">
      <c r="A19" s="12" t="s">
        <v>31</v>
      </c>
      <c r="B19" s="23">
        <v>0.21843534547598686</v>
      </c>
      <c r="C19" s="23">
        <v>-1.4548591371780772</v>
      </c>
      <c r="D19" s="23">
        <v>4.0080254851511787</v>
      </c>
      <c r="E19" s="23">
        <v>1.9795470243395785</v>
      </c>
      <c r="F19" s="23">
        <v>4.3372355226674708</v>
      </c>
      <c r="G19" s="23">
        <v>-54.419843192934202</v>
      </c>
    </row>
    <row r="20" spans="1:7" x14ac:dyDescent="0.2">
      <c r="A20" s="12" t="s">
        <v>32</v>
      </c>
      <c r="B20" s="23">
        <v>0.32067397381716489</v>
      </c>
      <c r="C20" s="23">
        <v>2.6548820313038624</v>
      </c>
      <c r="D20" s="23">
        <v>-3.3396101212893048</v>
      </c>
      <c r="E20" s="23">
        <v>-3.8736625001695724</v>
      </c>
      <c r="F20" s="23">
        <v>1.5522708998615853</v>
      </c>
      <c r="G20" s="23">
        <v>-41.126524315076807</v>
      </c>
    </row>
    <row r="21" spans="1:7" x14ac:dyDescent="0.2">
      <c r="A21" s="11">
        <v>2015</v>
      </c>
      <c r="B21" s="23"/>
      <c r="C21" s="23"/>
      <c r="D21" s="23"/>
      <c r="E21" s="23"/>
      <c r="F21" s="23"/>
      <c r="G21" s="23"/>
    </row>
    <row r="22" spans="1:7" x14ac:dyDescent="0.2">
      <c r="A22" s="12" t="s">
        <v>29</v>
      </c>
      <c r="B22" s="23">
        <v>1.1717811398856748</v>
      </c>
      <c r="C22" s="23">
        <v>4.1244258464979255</v>
      </c>
      <c r="D22" s="23">
        <v>-2.0310417709877293</v>
      </c>
      <c r="E22" s="23">
        <v>-5.3106417305749947</v>
      </c>
      <c r="F22" s="23">
        <v>-0.49917226936153636</v>
      </c>
      <c r="G22" s="23">
        <v>-12.975662660050247</v>
      </c>
    </row>
    <row r="23" spans="1:7" x14ac:dyDescent="0.2">
      <c r="A23" s="12" t="s">
        <v>30</v>
      </c>
      <c r="B23" s="23">
        <v>2.1474873486175827</v>
      </c>
      <c r="C23" s="23">
        <v>0.34395826386584005</v>
      </c>
      <c r="D23" s="23">
        <v>-1.251098651891791</v>
      </c>
      <c r="E23" s="23">
        <v>-8.9297450948208734</v>
      </c>
      <c r="F23" s="23">
        <v>9.5750789273239878</v>
      </c>
      <c r="G23" s="23">
        <v>-2.9148688650309285</v>
      </c>
    </row>
    <row r="24" spans="1:7" x14ac:dyDescent="0.2">
      <c r="A24" s="12" t="s">
        <v>31</v>
      </c>
      <c r="B24" s="23">
        <v>2.4892727608287979</v>
      </c>
      <c r="C24" s="23">
        <v>2.6298914121352102</v>
      </c>
      <c r="D24" s="23">
        <v>-9.6014264193282521</v>
      </c>
      <c r="E24" s="23">
        <v>4.9376195645532084</v>
      </c>
      <c r="F24" s="23">
        <v>-1.6449177245557167</v>
      </c>
      <c r="G24" s="23">
        <v>-28.560991135167658</v>
      </c>
    </row>
    <row r="25" spans="1:7" x14ac:dyDescent="0.2">
      <c r="A25" s="12" t="s">
        <v>32</v>
      </c>
      <c r="B25" s="23">
        <v>2.2420562501868524</v>
      </c>
      <c r="C25" s="23">
        <v>0.50400385738023079</v>
      </c>
      <c r="D25" s="23">
        <v>3.2093706452481774</v>
      </c>
      <c r="E25" s="23">
        <v>12.032739581920016</v>
      </c>
      <c r="F25" s="23">
        <v>2.4637544062757533</v>
      </c>
      <c r="G25" s="23">
        <v>-1.9850662999052027</v>
      </c>
    </row>
    <row r="26" spans="1:7" x14ac:dyDescent="0.2">
      <c r="A26" s="11">
        <v>2016</v>
      </c>
      <c r="B26" s="23"/>
      <c r="C26" s="23"/>
      <c r="D26" s="23"/>
      <c r="E26" s="23"/>
      <c r="F26" s="23"/>
      <c r="G26" s="23"/>
    </row>
    <row r="27" spans="1:7" x14ac:dyDescent="0.2">
      <c r="A27" s="12" t="s">
        <v>29</v>
      </c>
      <c r="B27" s="23">
        <v>1.4885321870568236</v>
      </c>
      <c r="C27" s="23">
        <v>5.6789072739360069</v>
      </c>
      <c r="D27" s="23">
        <v>13.986519528948937</v>
      </c>
      <c r="E27" s="23">
        <v>17.223341055967634</v>
      </c>
      <c r="F27" s="23">
        <v>6.2070755210783091</v>
      </c>
      <c r="G27" s="23">
        <v>37.382441417600788</v>
      </c>
    </row>
    <row r="28" spans="1:7" x14ac:dyDescent="0.2">
      <c r="A28" s="12" t="s">
        <v>30</v>
      </c>
      <c r="B28" s="23">
        <v>-0.17924541208963474</v>
      </c>
      <c r="C28" s="23">
        <v>-2.8211608057240434</v>
      </c>
      <c r="D28" s="23">
        <v>10.403547464132213</v>
      </c>
      <c r="E28" s="23">
        <v>9.6904892886490845</v>
      </c>
      <c r="F28" s="23">
        <v>3.5544542533544776</v>
      </c>
      <c r="G28" s="23">
        <v>-31.806890779093223</v>
      </c>
    </row>
    <row r="29" spans="1:7" x14ac:dyDescent="0.2">
      <c r="A29" s="12" t="s">
        <v>31</v>
      </c>
      <c r="B29" s="23">
        <v>-0.79216991604955656</v>
      </c>
      <c r="C29" s="23">
        <v>-6.7943255091934223</v>
      </c>
      <c r="D29" s="23">
        <v>22.30901553172604</v>
      </c>
      <c r="E29" s="23">
        <v>-2.4662250110875084</v>
      </c>
      <c r="F29" s="23">
        <v>6.2312925881721437</v>
      </c>
      <c r="G29" s="23">
        <v>71.245587225424558</v>
      </c>
    </row>
    <row r="30" spans="1:7" x14ac:dyDescent="0.2">
      <c r="A30" s="12" t="s">
        <v>32</v>
      </c>
      <c r="B30" s="23">
        <v>-0.44998283078515611</v>
      </c>
      <c r="C30" s="23">
        <v>-5.8636506222496276</v>
      </c>
      <c r="D30" s="23">
        <v>10.217084568096912</v>
      </c>
      <c r="E30" s="23">
        <v>0.88998500628201249</v>
      </c>
      <c r="F30" s="23">
        <v>7.0741342014671194</v>
      </c>
      <c r="G30" s="23">
        <v>28.574495320643933</v>
      </c>
    </row>
    <row r="31" spans="1:7" x14ac:dyDescent="0.2">
      <c r="A31" s="11">
        <v>2017</v>
      </c>
      <c r="B31" s="23"/>
      <c r="C31" s="23"/>
      <c r="D31" s="23"/>
      <c r="E31" s="23"/>
      <c r="F31" s="23"/>
      <c r="G31" s="23"/>
    </row>
    <row r="32" spans="1:7" x14ac:dyDescent="0.2">
      <c r="A32" s="15" t="s">
        <v>29</v>
      </c>
      <c r="B32" s="25">
        <v>0.25931609779348275</v>
      </c>
      <c r="C32" s="25">
        <v>-3.3969185618570763</v>
      </c>
      <c r="D32" s="25">
        <v>-4.9967693490177929</v>
      </c>
      <c r="E32" s="25">
        <v>-6.3678550880129965</v>
      </c>
      <c r="F32" s="25">
        <v>5.2380286585697489</v>
      </c>
      <c r="G32" s="25">
        <v>27.05021950614066</v>
      </c>
    </row>
    <row r="33" spans="1:7" x14ac:dyDescent="0.2">
      <c r="A33" s="7"/>
      <c r="B33" s="7"/>
      <c r="C33" s="7"/>
      <c r="D33" s="7"/>
      <c r="E33" s="7"/>
      <c r="F33" s="7"/>
      <c r="G33" s="7"/>
    </row>
    <row r="34" spans="1:7" x14ac:dyDescent="0.2">
      <c r="A34" s="14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INDICE</vt:lpstr>
      <vt:lpstr>cuadro1</vt:lpstr>
      <vt:lpstr>cuadro2</vt:lpstr>
      <vt:lpstr>cuadro3</vt:lpstr>
      <vt:lpstr>cuadro4</vt:lpstr>
    </vt:vector>
  </TitlesOfParts>
  <Company>ipec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victoria b</dc:creator>
  <cp:lastModifiedBy>Lucila</cp:lastModifiedBy>
  <dcterms:created xsi:type="dcterms:W3CDTF">2013-07-11T06:59:58Z</dcterms:created>
  <dcterms:modified xsi:type="dcterms:W3CDTF">2017-07-17T11:38:04Z</dcterms:modified>
</cp:coreProperties>
</file>